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codeName="ЭтаКнига" defaultThemeVersion="124226"/>
  <bookViews>
    <workbookView xWindow="92" yWindow="0" windowWidth="15199" windowHeight="13889" tabRatio="796"/>
  </bookViews>
  <sheets>
    <sheet name="17" sheetId="17" r:id="rId1"/>
  </sheets>
  <definedNames>
    <definedName name="_xlnm._FilterDatabase" localSheetId="0" hidden="1">'17'!$A$20:$BC$467</definedName>
    <definedName name="Z_500C2F4F_1743_499A_A051_20565DBF52B2_.wvu.PrintArea" localSheetId="0" hidden="1">'17'!$A$1:$BC$20</definedName>
    <definedName name="_xlnm.Print_Area" localSheetId="0">'17'!$A$1:$BC$20</definedName>
  </definedNames>
  <calcPr calcId="145621"/>
  <customWorkbookViews>
    <customWorkbookView name="KimIV - Личное представление" guid="{500C2F4F-1743-499A-A051-20565DBF52B2}" mergeInterval="0" personalView="1" maximized="1" xWindow="1" yWindow="1" windowWidth="1920" windowHeight="850" tabRatio="796" activeSheetId="1"/>
  </customWorkbookViews>
</workbook>
</file>

<file path=xl/calcChain.xml><?xml version="1.0" encoding="utf-8"?>
<calcChain xmlns="http://schemas.openxmlformats.org/spreadsheetml/2006/main">
  <c r="AE293" i="17" l="1"/>
  <c r="AE169" i="17"/>
  <c r="AD32" i="17" l="1"/>
  <c r="AD33" i="17"/>
  <c r="AD34" i="17"/>
  <c r="AD35" i="17"/>
  <c r="AD36" i="17"/>
  <c r="AD37" i="17"/>
  <c r="AD38" i="17"/>
  <c r="AD39" i="17"/>
  <c r="AD40" i="17"/>
  <c r="AD41" i="17"/>
  <c r="AD42" i="17"/>
  <c r="AD43" i="17"/>
  <c r="AD44" i="17"/>
  <c r="AD45" i="17"/>
  <c r="AD46" i="17"/>
  <c r="AD47" i="17"/>
  <c r="AD48" i="17"/>
  <c r="AD49" i="17"/>
  <c r="AD50" i="17"/>
  <c r="AD51" i="17"/>
  <c r="AD52" i="17"/>
  <c r="AD53" i="17"/>
  <c r="AD54" i="17"/>
  <c r="AD55" i="17"/>
  <c r="AD56" i="17"/>
  <c r="AD57" i="17"/>
  <c r="AD58" i="17"/>
  <c r="AD59" i="17"/>
  <c r="AD60" i="17"/>
  <c r="AD61" i="17"/>
  <c r="AD62" i="17"/>
  <c r="AD63" i="17"/>
  <c r="AD64" i="17"/>
  <c r="AD65" i="17"/>
  <c r="AD66" i="17"/>
  <c r="AD67" i="17"/>
  <c r="AD68" i="17"/>
  <c r="AD69" i="17"/>
  <c r="AD70" i="17"/>
  <c r="AD71" i="17"/>
  <c r="AD72" i="17"/>
  <c r="AD73" i="17"/>
  <c r="AD74" i="17"/>
  <c r="AD75" i="17"/>
  <c r="AD76" i="17"/>
  <c r="AD77" i="17"/>
  <c r="AD78" i="17"/>
  <c r="AD79" i="17"/>
  <c r="AD80" i="17"/>
  <c r="AD81" i="17"/>
  <c r="AD82" i="17"/>
  <c r="AD83" i="17"/>
  <c r="AD84" i="17"/>
  <c r="AD85" i="17"/>
  <c r="AD86" i="17"/>
  <c r="AD87" i="17"/>
  <c r="AD88" i="17"/>
  <c r="AD89" i="17"/>
  <c r="AD90" i="17"/>
  <c r="AD91" i="17"/>
  <c r="AD92" i="17"/>
  <c r="AD93" i="17"/>
  <c r="AD94" i="17"/>
  <c r="AD95" i="17"/>
  <c r="AD96" i="17"/>
  <c r="AD97" i="17"/>
  <c r="AD98" i="17"/>
  <c r="AD99" i="17"/>
  <c r="AD100" i="17"/>
  <c r="AD101" i="17"/>
  <c r="AD102" i="17"/>
  <c r="AD103" i="17"/>
  <c r="AD104" i="17"/>
  <c r="AD105" i="17"/>
  <c r="AD106" i="17"/>
  <c r="AD107" i="17"/>
  <c r="AD108" i="17"/>
  <c r="AD109" i="17"/>
  <c r="AD110" i="17"/>
  <c r="AD111" i="17"/>
  <c r="AD112" i="17"/>
  <c r="AD113" i="17"/>
  <c r="AD114" i="17"/>
  <c r="AD115" i="17"/>
  <c r="AD116" i="17"/>
  <c r="AD117" i="17"/>
  <c r="AD118" i="17"/>
  <c r="AD119" i="17"/>
  <c r="AD120" i="17"/>
  <c r="AD121" i="17"/>
  <c r="AD122" i="17"/>
  <c r="AD123" i="17"/>
  <c r="AD124" i="17"/>
  <c r="AD125" i="17"/>
  <c r="AD126" i="17"/>
  <c r="AD127" i="17"/>
  <c r="AD128" i="17"/>
  <c r="AD129" i="17"/>
  <c r="AD130" i="17"/>
  <c r="AD131" i="17"/>
  <c r="AD132" i="17"/>
  <c r="AD133" i="17"/>
  <c r="AD134" i="17"/>
  <c r="AD135" i="17"/>
  <c r="AD136" i="17"/>
  <c r="AD137" i="17"/>
  <c r="AD138" i="17"/>
  <c r="AD139" i="17"/>
  <c r="AD140" i="17"/>
  <c r="AD141" i="17"/>
  <c r="AD142" i="17"/>
  <c r="AD143" i="17"/>
  <c r="AD144" i="17"/>
  <c r="AD145" i="17"/>
  <c r="AD146" i="17"/>
  <c r="AD147" i="17"/>
  <c r="AD148" i="17"/>
  <c r="AD149" i="17"/>
  <c r="AD150" i="17"/>
  <c r="AD151" i="17"/>
  <c r="AD152" i="17"/>
  <c r="AD153" i="17"/>
  <c r="AD154" i="17"/>
  <c r="AD155" i="17"/>
  <c r="AD156" i="17"/>
  <c r="AD157" i="17"/>
  <c r="AD158" i="17"/>
  <c r="AD159" i="17"/>
  <c r="AD160" i="17"/>
  <c r="AD161" i="17"/>
  <c r="AD162" i="17"/>
  <c r="AD163" i="17"/>
  <c r="AD164" i="17"/>
  <c r="AD165" i="17"/>
  <c r="AD166" i="17"/>
  <c r="AD167" i="17"/>
  <c r="AD168" i="17"/>
  <c r="AD169" i="17"/>
  <c r="AD170" i="17"/>
  <c r="AD171" i="17"/>
  <c r="AD172" i="17"/>
  <c r="AD173" i="17"/>
  <c r="AD174" i="17"/>
  <c r="AD175" i="17"/>
  <c r="AD176" i="17"/>
  <c r="AD177" i="17"/>
  <c r="AD178" i="17"/>
  <c r="AD179" i="17"/>
  <c r="AD180" i="17"/>
  <c r="AD181" i="17"/>
  <c r="AD182" i="17"/>
  <c r="AD183" i="17"/>
  <c r="AD184" i="17"/>
  <c r="AD185" i="17"/>
  <c r="AD186" i="17"/>
  <c r="AD187" i="17"/>
  <c r="AD188" i="17"/>
  <c r="AD189" i="17"/>
  <c r="AD190" i="17"/>
  <c r="AD191" i="17"/>
  <c r="AD192" i="17"/>
  <c r="AD193" i="17"/>
  <c r="AD194" i="17"/>
  <c r="AD195" i="17"/>
  <c r="AD196" i="17"/>
  <c r="AD197" i="17"/>
  <c r="AD198" i="17"/>
  <c r="AD199" i="17"/>
  <c r="AD200" i="17"/>
  <c r="AD201" i="17"/>
  <c r="AD202" i="17"/>
  <c r="AD203" i="17"/>
  <c r="AD204" i="17"/>
  <c r="AD205" i="17"/>
  <c r="AD206" i="17"/>
  <c r="AD207" i="17"/>
  <c r="AD208" i="17"/>
  <c r="AD209" i="17"/>
  <c r="AD210" i="17"/>
  <c r="AD211" i="17"/>
  <c r="AD212" i="17"/>
  <c r="AD213" i="17"/>
  <c r="AD214" i="17"/>
  <c r="AD215" i="17"/>
  <c r="AD216" i="17"/>
  <c r="AD217" i="17"/>
  <c r="AD218" i="17"/>
  <c r="AD219" i="17"/>
  <c r="AD220" i="17"/>
  <c r="AD221" i="17"/>
  <c r="AD222" i="17"/>
  <c r="AD223" i="17"/>
  <c r="AD224" i="17"/>
  <c r="AD225" i="17"/>
  <c r="AD226" i="17"/>
  <c r="AD227" i="17"/>
  <c r="AD228" i="17"/>
  <c r="AD229" i="17"/>
  <c r="AD230" i="17"/>
  <c r="AD231" i="17"/>
  <c r="AD232" i="17"/>
  <c r="AD233" i="17"/>
  <c r="AD234" i="17"/>
  <c r="AD235" i="17"/>
  <c r="AD236" i="17"/>
  <c r="AD237" i="17"/>
  <c r="AD238" i="17"/>
  <c r="AD239" i="17"/>
  <c r="AD240" i="17"/>
  <c r="AD241" i="17"/>
  <c r="AD242" i="17"/>
  <c r="AD243" i="17"/>
  <c r="AD244" i="17"/>
  <c r="AD245" i="17"/>
  <c r="AD246" i="17"/>
  <c r="AD247" i="17"/>
  <c r="AD248" i="17"/>
  <c r="AD249" i="17"/>
  <c r="AD250" i="17"/>
  <c r="AD251" i="17"/>
  <c r="AD252" i="17"/>
  <c r="AD253" i="17"/>
  <c r="AD254" i="17"/>
  <c r="AD255" i="17"/>
  <c r="AD256" i="17"/>
  <c r="AD257" i="17"/>
  <c r="AD258" i="17"/>
  <c r="AD259" i="17"/>
  <c r="AD260" i="17"/>
  <c r="AD261" i="17"/>
  <c r="AD262" i="17"/>
  <c r="AD263" i="17"/>
  <c r="AD264" i="17"/>
  <c r="AD265" i="17"/>
  <c r="AD266" i="17"/>
  <c r="AD267" i="17"/>
  <c r="AD268" i="17"/>
  <c r="AD269" i="17"/>
  <c r="AD270" i="17"/>
  <c r="AD271" i="17"/>
  <c r="AD272" i="17"/>
  <c r="AD273" i="17"/>
  <c r="AD274" i="17"/>
  <c r="AD275" i="17"/>
  <c r="AD276" i="17"/>
  <c r="AD277" i="17"/>
  <c r="AD278" i="17"/>
  <c r="AD279" i="17"/>
  <c r="AD280" i="17"/>
  <c r="AD281" i="17"/>
  <c r="AD282" i="17"/>
  <c r="AD283" i="17"/>
  <c r="AD284" i="17"/>
  <c r="AD285" i="17"/>
  <c r="AD286" i="17"/>
  <c r="AD287" i="17"/>
  <c r="AD288" i="17"/>
  <c r="AD289" i="17"/>
  <c r="AD290" i="17"/>
  <c r="AD291" i="17"/>
  <c r="AD292" i="17"/>
  <c r="AD293" i="17"/>
  <c r="AD294" i="17"/>
  <c r="AD295" i="17"/>
  <c r="AD296" i="17"/>
  <c r="AD297" i="17"/>
  <c r="AD298" i="17"/>
  <c r="AD299" i="17"/>
  <c r="AD300" i="17"/>
  <c r="AD301" i="17"/>
  <c r="AD302" i="17"/>
  <c r="AD303" i="17"/>
  <c r="AD304" i="17"/>
  <c r="AD305" i="17"/>
  <c r="AD306" i="17"/>
  <c r="AD307" i="17"/>
  <c r="AD308" i="17"/>
  <c r="AD309" i="17"/>
  <c r="AD310" i="17"/>
  <c r="AD311" i="17"/>
  <c r="AD312" i="17"/>
  <c r="AD313" i="17"/>
  <c r="AD314" i="17"/>
  <c r="AD315" i="17"/>
  <c r="AD316" i="17"/>
  <c r="AD317" i="17"/>
  <c r="AD318" i="17"/>
  <c r="AD319" i="17"/>
  <c r="AD320" i="17"/>
  <c r="AD321" i="17"/>
  <c r="AD322" i="17"/>
  <c r="AD323" i="17"/>
  <c r="AD324" i="17"/>
  <c r="AD325" i="17"/>
  <c r="AD326" i="17"/>
  <c r="AD327" i="17"/>
  <c r="AD328" i="17"/>
  <c r="AD329" i="17"/>
  <c r="AD330" i="17"/>
  <c r="AD331" i="17"/>
  <c r="AD332" i="17"/>
  <c r="AD333" i="17"/>
  <c r="AD334" i="17"/>
  <c r="AD335" i="17"/>
  <c r="AD336" i="17"/>
  <c r="AD337" i="17"/>
  <c r="AD338" i="17"/>
  <c r="AD339" i="17"/>
  <c r="AD340" i="17"/>
  <c r="AD341" i="17"/>
  <c r="AD342" i="17"/>
  <c r="AD343" i="17"/>
  <c r="AD344" i="17"/>
  <c r="AD345" i="17"/>
  <c r="AD346" i="17"/>
  <c r="AD347" i="17"/>
  <c r="AD348" i="17"/>
  <c r="AD349" i="17"/>
  <c r="AD350" i="17"/>
  <c r="AD351" i="17"/>
  <c r="AD352" i="17"/>
  <c r="AD353" i="17"/>
  <c r="AD354" i="17"/>
  <c r="AD355" i="17"/>
  <c r="AD356" i="17"/>
  <c r="AD357" i="17"/>
  <c r="AD358" i="17"/>
  <c r="AD359" i="17"/>
  <c r="AD360" i="17"/>
  <c r="AD361" i="17"/>
  <c r="AD362" i="17"/>
  <c r="AD363" i="17"/>
  <c r="AD364" i="17"/>
  <c r="AD365" i="17"/>
  <c r="AD366" i="17"/>
  <c r="AD367" i="17"/>
  <c r="AD368" i="17"/>
  <c r="AD369" i="17"/>
  <c r="AD370" i="17"/>
  <c r="AD371" i="17"/>
  <c r="AD372" i="17"/>
  <c r="AD373" i="17"/>
  <c r="AD374" i="17"/>
  <c r="AD375" i="17"/>
  <c r="AD376" i="17"/>
  <c r="AD377" i="17"/>
  <c r="AD378" i="17"/>
  <c r="AD379" i="17"/>
  <c r="AD380" i="17"/>
  <c r="AD381" i="17"/>
  <c r="AD382" i="17"/>
  <c r="AD383" i="17"/>
  <c r="AD384" i="17"/>
  <c r="AD385" i="17"/>
  <c r="AD386" i="17"/>
  <c r="AD387" i="17"/>
  <c r="AD388" i="17"/>
  <c r="AD389" i="17"/>
  <c r="AD390" i="17"/>
  <c r="AD391" i="17"/>
  <c r="AD392" i="17"/>
  <c r="AD393" i="17"/>
  <c r="AD394" i="17"/>
  <c r="AD395" i="17"/>
  <c r="AD396" i="17"/>
  <c r="AD397" i="17"/>
  <c r="AD398" i="17"/>
  <c r="AD399" i="17"/>
  <c r="AD400" i="17"/>
  <c r="AD401" i="17"/>
  <c r="AD402" i="17"/>
  <c r="AD403" i="17"/>
  <c r="AD404" i="17"/>
  <c r="AD405" i="17"/>
  <c r="AD406" i="17"/>
  <c r="AD407" i="17"/>
  <c r="AD408" i="17"/>
  <c r="AD409" i="17"/>
  <c r="AD410" i="17"/>
  <c r="AD411" i="17"/>
  <c r="AD412" i="17"/>
  <c r="AD413" i="17"/>
  <c r="AD414" i="17"/>
  <c r="AD415" i="17"/>
  <c r="AD416" i="17"/>
  <c r="AD417" i="17"/>
  <c r="AD418" i="17"/>
  <c r="AD419" i="17"/>
  <c r="AD420" i="17"/>
  <c r="AD421" i="17"/>
  <c r="AD422" i="17"/>
  <c r="AD423" i="17"/>
  <c r="AD424" i="17"/>
  <c r="AD425" i="17"/>
  <c r="AD426" i="17"/>
  <c r="AD427" i="17"/>
  <c r="AD428" i="17"/>
  <c r="AD429" i="17"/>
  <c r="AD430" i="17"/>
  <c r="AD431" i="17"/>
  <c r="AD432" i="17"/>
  <c r="AD433" i="17"/>
  <c r="AD434" i="17"/>
  <c r="AD435" i="17"/>
  <c r="AD436" i="17"/>
  <c r="AD437" i="17"/>
  <c r="AD438" i="17"/>
  <c r="AD439" i="17"/>
  <c r="AD440" i="17"/>
  <c r="AD441" i="17"/>
  <c r="AD442" i="17"/>
  <c r="AD443" i="17"/>
  <c r="AD444" i="17"/>
  <c r="AD445" i="17"/>
  <c r="AD446" i="17"/>
  <c r="AD447" i="17"/>
  <c r="AD448" i="17"/>
  <c r="AD449" i="17"/>
  <c r="AD450" i="17"/>
  <c r="AD451" i="17"/>
  <c r="AD452" i="17"/>
  <c r="AD453" i="17"/>
  <c r="AD454" i="17"/>
  <c r="AD455" i="17"/>
  <c r="AD456" i="17"/>
  <c r="AD457" i="17"/>
  <c r="AD458" i="17"/>
  <c r="AD459" i="17"/>
  <c r="AD460" i="17"/>
  <c r="AD461" i="17"/>
  <c r="AD462" i="17"/>
  <c r="AD463" i="17"/>
  <c r="AD464" i="17"/>
  <c r="AD465" i="17"/>
  <c r="AD466" i="17"/>
  <c r="AD467" i="17"/>
  <c r="AD22" i="17"/>
  <c r="AD23" i="17"/>
  <c r="AD24" i="17"/>
  <c r="AD25" i="17"/>
  <c r="AD26" i="17"/>
  <c r="AD27" i="17"/>
  <c r="AD28" i="17"/>
  <c r="AD29" i="17"/>
  <c r="AD30" i="17"/>
  <c r="AD31" i="17"/>
  <c r="AD21" i="17"/>
  <c r="E21" i="17" l="1"/>
  <c r="F21" i="17"/>
  <c r="G21" i="17"/>
  <c r="H21" i="17"/>
  <c r="I21" i="17"/>
  <c r="AI467" i="17" l="1"/>
  <c r="AI466" i="17"/>
  <c r="AI465" i="17"/>
  <c r="AI463" i="17"/>
  <c r="AI462" i="17"/>
  <c r="AI461" i="17"/>
  <c r="AI460" i="17"/>
  <c r="AI459" i="17"/>
  <c r="AI458" i="17"/>
  <c r="AI457" i="17"/>
  <c r="AI456" i="17"/>
  <c r="AI455" i="17"/>
  <c r="AI454" i="17"/>
  <c r="AI453" i="17"/>
  <c r="AI452" i="17"/>
  <c r="AI451" i="17"/>
  <c r="AI450" i="17"/>
  <c r="AI449" i="17"/>
  <c r="AI448" i="17"/>
  <c r="AI447" i="17"/>
  <c r="AI446" i="17"/>
  <c r="AI445" i="17"/>
  <c r="AI444" i="17"/>
  <c r="AI443" i="17"/>
  <c r="AI442" i="17"/>
  <c r="AI441" i="17"/>
  <c r="AI440" i="17"/>
  <c r="AI439" i="17"/>
  <c r="AI438" i="17"/>
  <c r="AI437" i="17"/>
  <c r="AI436" i="17"/>
  <c r="AI435" i="17"/>
  <c r="AI434" i="17"/>
  <c r="AI433" i="17"/>
  <c r="AI432" i="17"/>
  <c r="AI431" i="17"/>
  <c r="AI430" i="17"/>
  <c r="AI429" i="17"/>
  <c r="AI428" i="17"/>
  <c r="AI427" i="17"/>
  <c r="AI426" i="17"/>
  <c r="AI425" i="17"/>
  <c r="AI424" i="17"/>
  <c r="AI423" i="17"/>
  <c r="AI422" i="17"/>
  <c r="AI421" i="17"/>
  <c r="AI420" i="17"/>
  <c r="AI419" i="17"/>
  <c r="AI418" i="17"/>
  <c r="AI417" i="17"/>
  <c r="AI416" i="17"/>
  <c r="AI415" i="17"/>
  <c r="AI414" i="17"/>
  <c r="AI413" i="17"/>
  <c r="AI412" i="17"/>
  <c r="AI411" i="17"/>
  <c r="AI410" i="17"/>
  <c r="AI409" i="17"/>
  <c r="AI408" i="17"/>
  <c r="AI407" i="17"/>
  <c r="AI406" i="17"/>
  <c r="AI405" i="17"/>
  <c r="AI404" i="17"/>
  <c r="AI403" i="17"/>
  <c r="AI402" i="17"/>
  <c r="AI401" i="17"/>
  <c r="AI400" i="17"/>
  <c r="AI399" i="17"/>
  <c r="AI398" i="17"/>
  <c r="AI397" i="17"/>
  <c r="AI396" i="17"/>
  <c r="AI395" i="17"/>
  <c r="AI394" i="17"/>
  <c r="AI393" i="17"/>
  <c r="AI392" i="17"/>
  <c r="AI390" i="17"/>
  <c r="AI389" i="17"/>
  <c r="AI388" i="17"/>
  <c r="AI387" i="17"/>
  <c r="AI386" i="17"/>
  <c r="AI385" i="17"/>
  <c r="AI384" i="17"/>
  <c r="AI383" i="17"/>
  <c r="AI382" i="17"/>
  <c r="AI381" i="17"/>
  <c r="AI380" i="17"/>
  <c r="AI379" i="17"/>
  <c r="AI378" i="17"/>
  <c r="AI377" i="17"/>
  <c r="AI376" i="17"/>
  <c r="AI375" i="17"/>
  <c r="AI374" i="17"/>
  <c r="AI372" i="17"/>
  <c r="AI370" i="17"/>
  <c r="AI369" i="17"/>
  <c r="AI368" i="17"/>
  <c r="AI367" i="17"/>
  <c r="AI366" i="17"/>
  <c r="AI365" i="17"/>
  <c r="AI364" i="17"/>
  <c r="AI363" i="17"/>
  <c r="AI362" i="17"/>
  <c r="AI361" i="17"/>
  <c r="AI360" i="17"/>
  <c r="AI359" i="17"/>
  <c r="AI358" i="17"/>
  <c r="AI357" i="17"/>
  <c r="AI356" i="17"/>
  <c r="AI355" i="17"/>
  <c r="AI354" i="17"/>
  <c r="AI353" i="17"/>
  <c r="AI352" i="17"/>
  <c r="AI351" i="17"/>
  <c r="AI350" i="17"/>
  <c r="AI349" i="17"/>
  <c r="AI348" i="17"/>
  <c r="AI347" i="17"/>
  <c r="AI346" i="17"/>
  <c r="AI345" i="17"/>
  <c r="AI344" i="17"/>
  <c r="AI343" i="17"/>
  <c r="AI342" i="17"/>
  <c r="AI341" i="17"/>
  <c r="AI340" i="17"/>
  <c r="AI339" i="17"/>
  <c r="AI338" i="17"/>
  <c r="AI337" i="17"/>
  <c r="AI336" i="17"/>
  <c r="AI335" i="17"/>
  <c r="AI334" i="17"/>
  <c r="AI333" i="17"/>
  <c r="AI332" i="17"/>
  <c r="AI331" i="17"/>
  <c r="AI330" i="17"/>
  <c r="AI329" i="17"/>
  <c r="AI328" i="17"/>
  <c r="AI327" i="17"/>
  <c r="AI326" i="17"/>
  <c r="AI325" i="17"/>
  <c r="AI324" i="17"/>
  <c r="AI323" i="17"/>
  <c r="AI322" i="17"/>
  <c r="AI321" i="17"/>
  <c r="AI320" i="17"/>
  <c r="AI319" i="17"/>
  <c r="AI318" i="17"/>
  <c r="AI317" i="17"/>
  <c r="AI316" i="17"/>
  <c r="AI315" i="17"/>
  <c r="AI314" i="17"/>
  <c r="AI313" i="17"/>
  <c r="AI312" i="17"/>
  <c r="AI311" i="17"/>
  <c r="AI310" i="17"/>
  <c r="AI309" i="17"/>
  <c r="AI308" i="17"/>
  <c r="AI307" i="17"/>
  <c r="AI306" i="17"/>
  <c r="AI305" i="17"/>
  <c r="AI304" i="17"/>
  <c r="AI303" i="17"/>
  <c r="AI302" i="17"/>
  <c r="AI301" i="17"/>
  <c r="AI300" i="17"/>
  <c r="AI299" i="17"/>
  <c r="AI298" i="17"/>
  <c r="AI297" i="17"/>
  <c r="AI296" i="17"/>
  <c r="AI295" i="17"/>
  <c r="AI294" i="17"/>
  <c r="AI293" i="17"/>
  <c r="AI292" i="17"/>
  <c r="AI291" i="17"/>
  <c r="AI290" i="17"/>
  <c r="AI289" i="17"/>
  <c r="AI288" i="17"/>
  <c r="AI287" i="17"/>
  <c r="AI286" i="17"/>
  <c r="AI285" i="17"/>
  <c r="AI284" i="17"/>
  <c r="AI283" i="17"/>
  <c r="AI282" i="17"/>
  <c r="AI281" i="17"/>
  <c r="AI280" i="17"/>
  <c r="AI279" i="17"/>
  <c r="AI278" i="17"/>
  <c r="AI277" i="17"/>
  <c r="AI276" i="17"/>
  <c r="AI275" i="17"/>
  <c r="AI274" i="17"/>
  <c r="AI273" i="17"/>
  <c r="AI272" i="17"/>
  <c r="AI269" i="17"/>
  <c r="AI268" i="17"/>
  <c r="AI267" i="17"/>
  <c r="AI266" i="17"/>
  <c r="AI265" i="17"/>
  <c r="AI264" i="17"/>
  <c r="AI263" i="17"/>
  <c r="AI262" i="17"/>
  <c r="AI261" i="17"/>
  <c r="AI260" i="17"/>
  <c r="AI259" i="17"/>
  <c r="AI258" i="17"/>
  <c r="AI257" i="17"/>
  <c r="AI256" i="17"/>
  <c r="AI255" i="17"/>
  <c r="AI254" i="17"/>
  <c r="AI253" i="17"/>
  <c r="AI252" i="17"/>
  <c r="AI251" i="17"/>
  <c r="AI250" i="17"/>
  <c r="AI249" i="17"/>
  <c r="AI248" i="17"/>
  <c r="AI247" i="17"/>
  <c r="AI246" i="17"/>
  <c r="AI245" i="17"/>
  <c r="AI244" i="17"/>
  <c r="AI243" i="17"/>
  <c r="AI242" i="17"/>
  <c r="AI241" i="17"/>
  <c r="AI240" i="17"/>
  <c r="AI239" i="17"/>
  <c r="AI238" i="17"/>
  <c r="AI237" i="17"/>
  <c r="AI236" i="17"/>
  <c r="AI235" i="17"/>
  <c r="AI234" i="17"/>
  <c r="AI233" i="17"/>
  <c r="AI232" i="17"/>
  <c r="AI231" i="17"/>
  <c r="AI230" i="17"/>
  <c r="AI229" i="17"/>
  <c r="AI228" i="17"/>
  <c r="AI227" i="17"/>
  <c r="AI226" i="17"/>
  <c r="AI225" i="17"/>
  <c r="AI224" i="17"/>
  <c r="AI223" i="17"/>
  <c r="AI222" i="17"/>
  <c r="AI221" i="17"/>
  <c r="AI220" i="17"/>
  <c r="AI219" i="17"/>
  <c r="AI218" i="17"/>
  <c r="AI217" i="17"/>
  <c r="AI216" i="17"/>
  <c r="AI215" i="17"/>
  <c r="AI214" i="17"/>
  <c r="AI213" i="17"/>
  <c r="AI212" i="17"/>
  <c r="AI211" i="17"/>
  <c r="AI210" i="17"/>
  <c r="AI209" i="17"/>
  <c r="AI208" i="17"/>
  <c r="AI207" i="17"/>
  <c r="AI206" i="17"/>
  <c r="AI205" i="17"/>
  <c r="AI204" i="17"/>
  <c r="AI203" i="17"/>
  <c r="AI202" i="17"/>
  <c r="AI201" i="17"/>
  <c r="AI200" i="17"/>
  <c r="AI199" i="17"/>
  <c r="AI198" i="17"/>
  <c r="AI197" i="17"/>
  <c r="AI196" i="17"/>
  <c r="AI195" i="17"/>
  <c r="AI194" i="17"/>
  <c r="AI193" i="17"/>
  <c r="AI192" i="17"/>
  <c r="AI191" i="17"/>
  <c r="AI190" i="17"/>
  <c r="AI189" i="17"/>
  <c r="AI187" i="17"/>
  <c r="AI186" i="17"/>
  <c r="AI185" i="17"/>
  <c r="AI184" i="17"/>
  <c r="AI183" i="17"/>
  <c r="AI182" i="17"/>
  <c r="AI181" i="17"/>
  <c r="AI180" i="17"/>
  <c r="AI179" i="17"/>
  <c r="AI178" i="17"/>
  <c r="AI177" i="17"/>
  <c r="AI176" i="17"/>
  <c r="AI175" i="17"/>
  <c r="AI174" i="17"/>
  <c r="AI173" i="17"/>
  <c r="AI172" i="17"/>
  <c r="AI171" i="17"/>
  <c r="AI170" i="17"/>
  <c r="AI169" i="17"/>
  <c r="AI168" i="17"/>
  <c r="AI167" i="17"/>
  <c r="AI163" i="17"/>
  <c r="AI162" i="17"/>
  <c r="AI161" i="17"/>
  <c r="AI160" i="17"/>
  <c r="AI159" i="17"/>
  <c r="AI158" i="17"/>
  <c r="AI157" i="17"/>
  <c r="AI156" i="17"/>
  <c r="AI155" i="17"/>
  <c r="AI154" i="17"/>
  <c r="AI153" i="17"/>
  <c r="AI152" i="17"/>
  <c r="AI151" i="17"/>
  <c r="AI150" i="17"/>
  <c r="AI149" i="17"/>
  <c r="AI148" i="17"/>
  <c r="AI147" i="17"/>
  <c r="AI146" i="17"/>
  <c r="AI145" i="17"/>
  <c r="AI144" i="17"/>
  <c r="AI143" i="17"/>
  <c r="AI142" i="17"/>
  <c r="AI141" i="17"/>
  <c r="AI140" i="17"/>
  <c r="AI139" i="17"/>
  <c r="AI138" i="17"/>
  <c r="AI137" i="17"/>
  <c r="AI136" i="17"/>
  <c r="AI135" i="17"/>
  <c r="AI134" i="17"/>
  <c r="AI133" i="17"/>
  <c r="AI132" i="17"/>
  <c r="AI131" i="17"/>
  <c r="AI130" i="17"/>
  <c r="AI129" i="17"/>
  <c r="AI128" i="17"/>
  <c r="AI127" i="17"/>
  <c r="AI126" i="17"/>
  <c r="AI125" i="17"/>
  <c r="AI124" i="17"/>
  <c r="AI123" i="17"/>
  <c r="AI122" i="17"/>
  <c r="AI121" i="17"/>
  <c r="AI120" i="17"/>
  <c r="AI119" i="17"/>
  <c r="AI118" i="17"/>
  <c r="AI117" i="17"/>
  <c r="AI116" i="17"/>
  <c r="AI115" i="17"/>
  <c r="AI114" i="17"/>
  <c r="AI113" i="17"/>
  <c r="AI112" i="17"/>
  <c r="AI111" i="17"/>
  <c r="AI110" i="17"/>
  <c r="AI109" i="17"/>
  <c r="AI108" i="17"/>
  <c r="AI107" i="17"/>
  <c r="AI106" i="17"/>
  <c r="AI105" i="17"/>
  <c r="AI104" i="17"/>
  <c r="AI103" i="17"/>
  <c r="AI102" i="17"/>
  <c r="AI100" i="17"/>
  <c r="AI99" i="17"/>
  <c r="AI84" i="17"/>
  <c r="AI83" i="17"/>
  <c r="AI82" i="17"/>
  <c r="AI81" i="17"/>
  <c r="AI80" i="17"/>
  <c r="AI79" i="17"/>
  <c r="AI78" i="17"/>
  <c r="AI77" i="17"/>
  <c r="AI76" i="17"/>
  <c r="AI75" i="17"/>
  <c r="AI74" i="17"/>
  <c r="AI73" i="17"/>
  <c r="AI72" i="17"/>
  <c r="AI71" i="17"/>
  <c r="AI70" i="17"/>
  <c r="AI69" i="17"/>
  <c r="AI68" i="17"/>
  <c r="AI67" i="17"/>
  <c r="AI66" i="17"/>
  <c r="AI65" i="17"/>
  <c r="AI64" i="17"/>
  <c r="AI63" i="17"/>
  <c r="AI62" i="17"/>
  <c r="AI61" i="17"/>
  <c r="AI60" i="17"/>
  <c r="AI59" i="17"/>
  <c r="AI58" i="17"/>
  <c r="AI54" i="17"/>
  <c r="AI53" i="17"/>
  <c r="AI52" i="17"/>
  <c r="AI51" i="17"/>
  <c r="AI50" i="17"/>
  <c r="AI49" i="17"/>
  <c r="AI48" i="17"/>
  <c r="AI47" i="17"/>
  <c r="AI46" i="17"/>
  <c r="AI45" i="17"/>
  <c r="AI44" i="17"/>
  <c r="AI40" i="17"/>
  <c r="AI39" i="17"/>
  <c r="AI38" i="17"/>
  <c r="AI37" i="17"/>
  <c r="AI36" i="17"/>
  <c r="AI35" i="17"/>
  <c r="AI34" i="17"/>
  <c r="AI33" i="17"/>
  <c r="AI32" i="17"/>
  <c r="AI28" i="17"/>
  <c r="AI26" i="17"/>
  <c r="AI24" i="17"/>
  <c r="AH467" i="17"/>
  <c r="AH466" i="17"/>
  <c r="AH465" i="17"/>
  <c r="AH463" i="17"/>
  <c r="AH462" i="17"/>
  <c r="AH461" i="17"/>
  <c r="AH460" i="17"/>
  <c r="AH459" i="17"/>
  <c r="AH458" i="17"/>
  <c r="AH457" i="17"/>
  <c r="AH456" i="17"/>
  <c r="AH455" i="17"/>
  <c r="AH454" i="17"/>
  <c r="AH453" i="17"/>
  <c r="AH452" i="17"/>
  <c r="AH451" i="17"/>
  <c r="AH450" i="17"/>
  <c r="AH449" i="17"/>
  <c r="AH448" i="17"/>
  <c r="AH447" i="17"/>
  <c r="AH446" i="17"/>
  <c r="AH445" i="17"/>
  <c r="AH444" i="17"/>
  <c r="AH443" i="17"/>
  <c r="AH442" i="17"/>
  <c r="AH441" i="17"/>
  <c r="AH440" i="17"/>
  <c r="AH439" i="17"/>
  <c r="AH438" i="17"/>
  <c r="AH437" i="17"/>
  <c r="AH436" i="17"/>
  <c r="AH435" i="17"/>
  <c r="AH434" i="17"/>
  <c r="AH433" i="17"/>
  <c r="AH432" i="17"/>
  <c r="AH431" i="17"/>
  <c r="AH430" i="17"/>
  <c r="AH429" i="17"/>
  <c r="AH428" i="17"/>
  <c r="AH427" i="17"/>
  <c r="AH426" i="17"/>
  <c r="AH425" i="17"/>
  <c r="AH424" i="17"/>
  <c r="AH423" i="17"/>
  <c r="AH422" i="17"/>
  <c r="AH421" i="17"/>
  <c r="AH420" i="17"/>
  <c r="AH419" i="17"/>
  <c r="AH418" i="17"/>
  <c r="AH417" i="17"/>
  <c r="AH416" i="17"/>
  <c r="AH415" i="17"/>
  <c r="AH414" i="17"/>
  <c r="AH413" i="17"/>
  <c r="AH412" i="17"/>
  <c r="AH411" i="17"/>
  <c r="AH410" i="17"/>
  <c r="AH409" i="17"/>
  <c r="AH408" i="17"/>
  <c r="AH407" i="17"/>
  <c r="AH406" i="17"/>
  <c r="AH405" i="17"/>
  <c r="AH404" i="17"/>
  <c r="AH403" i="17"/>
  <c r="AH402" i="17"/>
  <c r="AH401" i="17"/>
  <c r="AH400" i="17"/>
  <c r="AH399" i="17"/>
  <c r="AH398" i="17"/>
  <c r="AH397" i="17"/>
  <c r="AH396" i="17"/>
  <c r="AH395" i="17"/>
  <c r="AH394" i="17"/>
  <c r="AH393" i="17"/>
  <c r="AH392" i="17"/>
  <c r="AH390" i="17"/>
  <c r="AH389" i="17"/>
  <c r="AH388" i="17"/>
  <c r="AH387" i="17"/>
  <c r="AH386" i="17"/>
  <c r="AH385" i="17"/>
  <c r="AH384" i="17"/>
  <c r="AH383" i="17"/>
  <c r="AH382" i="17"/>
  <c r="AH381" i="17"/>
  <c r="AH380" i="17"/>
  <c r="AH379" i="17"/>
  <c r="AH378" i="17"/>
  <c r="AH377" i="17"/>
  <c r="AH376" i="17"/>
  <c r="AH375" i="17"/>
  <c r="AH374" i="17"/>
  <c r="AH372" i="17"/>
  <c r="AH370" i="17"/>
  <c r="AH369" i="17"/>
  <c r="AH368" i="17"/>
  <c r="AH367" i="17"/>
  <c r="AH366" i="17"/>
  <c r="AH365" i="17"/>
  <c r="AH364" i="17"/>
  <c r="AH363" i="17"/>
  <c r="AH362" i="17"/>
  <c r="AH361" i="17"/>
  <c r="AH360" i="17"/>
  <c r="AH359" i="17"/>
  <c r="AH358" i="17"/>
  <c r="AH357" i="17"/>
  <c r="AH356" i="17"/>
  <c r="AH355" i="17"/>
  <c r="AH354" i="17"/>
  <c r="AH353" i="17"/>
  <c r="AH352" i="17"/>
  <c r="AH351" i="17"/>
  <c r="AH350" i="17"/>
  <c r="AH349" i="17"/>
  <c r="AH348" i="17"/>
  <c r="AH347" i="17"/>
  <c r="AH346" i="17"/>
  <c r="AH345" i="17"/>
  <c r="AH344" i="17"/>
  <c r="AH343" i="17"/>
  <c r="AH342" i="17"/>
  <c r="AH341" i="17"/>
  <c r="AH340" i="17"/>
  <c r="AH339" i="17"/>
  <c r="AH338" i="17"/>
  <c r="AH337" i="17"/>
  <c r="AH336" i="17"/>
  <c r="AH335" i="17"/>
  <c r="AH334" i="17"/>
  <c r="AH333" i="17"/>
  <c r="AH332" i="17"/>
  <c r="AH331" i="17"/>
  <c r="AH330" i="17"/>
  <c r="AH329" i="17"/>
  <c r="AH328" i="17"/>
  <c r="AH327" i="17"/>
  <c r="AH326" i="17"/>
  <c r="AH325" i="17"/>
  <c r="AH324" i="17"/>
  <c r="AH323" i="17"/>
  <c r="AH322" i="17"/>
  <c r="AH321" i="17"/>
  <c r="AH320" i="17"/>
  <c r="AH319" i="17"/>
  <c r="AH318" i="17"/>
  <c r="AH317" i="17"/>
  <c r="AH316" i="17"/>
  <c r="AH315" i="17"/>
  <c r="AH314" i="17"/>
  <c r="AH313" i="17"/>
  <c r="AH312" i="17"/>
  <c r="AH311" i="17"/>
  <c r="AH310" i="17"/>
  <c r="AH309" i="17"/>
  <c r="AH308" i="17"/>
  <c r="AH307" i="17"/>
  <c r="AH306" i="17"/>
  <c r="AH305" i="17"/>
  <c r="AH304" i="17"/>
  <c r="AH303" i="17"/>
  <c r="AH302" i="17"/>
  <c r="AH301" i="17"/>
  <c r="AH300" i="17"/>
  <c r="AH299" i="17"/>
  <c r="AH298" i="17"/>
  <c r="AH297" i="17"/>
  <c r="AH296" i="17"/>
  <c r="AH295" i="17"/>
  <c r="AH294" i="17"/>
  <c r="AH293" i="17"/>
  <c r="AH292" i="17"/>
  <c r="AH291" i="17"/>
  <c r="AH290" i="17"/>
  <c r="AH289" i="17"/>
  <c r="AH288" i="17"/>
  <c r="AH287" i="17"/>
  <c r="AH286" i="17"/>
  <c r="AH285" i="17"/>
  <c r="AH284" i="17"/>
  <c r="AH283" i="17"/>
  <c r="AH282" i="17"/>
  <c r="AH281" i="17"/>
  <c r="AH280" i="17"/>
  <c r="AH279" i="17"/>
  <c r="AH278" i="17"/>
  <c r="AH277" i="17"/>
  <c r="AH276" i="17"/>
  <c r="AH275" i="17"/>
  <c r="AH274" i="17"/>
  <c r="AH273" i="17"/>
  <c r="AH272" i="17"/>
  <c r="AH269" i="17"/>
  <c r="AH268" i="17"/>
  <c r="AH267" i="17"/>
  <c r="AH266" i="17"/>
  <c r="AH265" i="17"/>
  <c r="AH264" i="17"/>
  <c r="AH263" i="17"/>
  <c r="AH262" i="17"/>
  <c r="AH261" i="17"/>
  <c r="AH260" i="17"/>
  <c r="AH259" i="17"/>
  <c r="AH258" i="17"/>
  <c r="AH257" i="17"/>
  <c r="AH256" i="17"/>
  <c r="AH255" i="17"/>
  <c r="AH254" i="17"/>
  <c r="AH253" i="17"/>
  <c r="AH252" i="17"/>
  <c r="AH251" i="17"/>
  <c r="AH250" i="17"/>
  <c r="AH249" i="17"/>
  <c r="AH248" i="17"/>
  <c r="AH247" i="17"/>
  <c r="AH246" i="17"/>
  <c r="AH245" i="17"/>
  <c r="AH244" i="17"/>
  <c r="AH243" i="17"/>
  <c r="AH242" i="17"/>
  <c r="AH241" i="17"/>
  <c r="AH240" i="17"/>
  <c r="AH239" i="17"/>
  <c r="AH238" i="17"/>
  <c r="AH237" i="17"/>
  <c r="AH236" i="17"/>
  <c r="AH235" i="17"/>
  <c r="AH234" i="17"/>
  <c r="AH233" i="17"/>
  <c r="AH232" i="17"/>
  <c r="AH231" i="17"/>
  <c r="AH230" i="17"/>
  <c r="AH229" i="17"/>
  <c r="AH228" i="17"/>
  <c r="AH227" i="17"/>
  <c r="AH226" i="17"/>
  <c r="AH225" i="17"/>
  <c r="AH224" i="17"/>
  <c r="AH223" i="17"/>
  <c r="AH222" i="17"/>
  <c r="AH221" i="17"/>
  <c r="AH220" i="17"/>
  <c r="AH219" i="17"/>
  <c r="AH218" i="17"/>
  <c r="AH217" i="17"/>
  <c r="AH216" i="17"/>
  <c r="AH215" i="17"/>
  <c r="AH214" i="17"/>
  <c r="AH213" i="17"/>
  <c r="AH212" i="17"/>
  <c r="AH211" i="17"/>
  <c r="AH210" i="17"/>
  <c r="AH209" i="17"/>
  <c r="AH208" i="17"/>
  <c r="AH207" i="17"/>
  <c r="AH206" i="17"/>
  <c r="AH205" i="17"/>
  <c r="AH204" i="17"/>
  <c r="AH203" i="17"/>
  <c r="AH202" i="17"/>
  <c r="AH201" i="17"/>
  <c r="AH200" i="17"/>
  <c r="AH199" i="17"/>
  <c r="AH198" i="17"/>
  <c r="AH197" i="17"/>
  <c r="AH196" i="17"/>
  <c r="AH195" i="17"/>
  <c r="AH194" i="17"/>
  <c r="AH193" i="17"/>
  <c r="AH192" i="17"/>
  <c r="AH191" i="17"/>
  <c r="AH190" i="17"/>
  <c r="AH189" i="17"/>
  <c r="AH187" i="17"/>
  <c r="AH186" i="17"/>
  <c r="AH185" i="17"/>
  <c r="AH184" i="17"/>
  <c r="AH183" i="17"/>
  <c r="AH182" i="17"/>
  <c r="AH181" i="17"/>
  <c r="AH180" i="17"/>
  <c r="AH179" i="17"/>
  <c r="AH178" i="17"/>
  <c r="AH177" i="17"/>
  <c r="AH176" i="17"/>
  <c r="AH175" i="17"/>
  <c r="AH174" i="17"/>
  <c r="AH173" i="17"/>
  <c r="AH172" i="17"/>
  <c r="AH171" i="17"/>
  <c r="AH170" i="17"/>
  <c r="AH169" i="17"/>
  <c r="AH168" i="17"/>
  <c r="AH167" i="17"/>
  <c r="AH163" i="17"/>
  <c r="AH162" i="17"/>
  <c r="AH161" i="17"/>
  <c r="AH160" i="17"/>
  <c r="AH159" i="17"/>
  <c r="AH158" i="17"/>
  <c r="AH157" i="17"/>
  <c r="AH156" i="17"/>
  <c r="AH155" i="17"/>
  <c r="AH154" i="17"/>
  <c r="AH153" i="17"/>
  <c r="AH152" i="17"/>
  <c r="AH151" i="17"/>
  <c r="AH150" i="17"/>
  <c r="AH149" i="17"/>
  <c r="AH148" i="17"/>
  <c r="AH147" i="17"/>
  <c r="AH146" i="17"/>
  <c r="AH145" i="17"/>
  <c r="AH144" i="17"/>
  <c r="AH143" i="17"/>
  <c r="AH142" i="17"/>
  <c r="AH141" i="17"/>
  <c r="AH140" i="17"/>
  <c r="AH139" i="17"/>
  <c r="AH138" i="17"/>
  <c r="AH137" i="17"/>
  <c r="AH136" i="17"/>
  <c r="AH135" i="17"/>
  <c r="AH134" i="17"/>
  <c r="AH133" i="17"/>
  <c r="AH132" i="17"/>
  <c r="AH131" i="17"/>
  <c r="AH130" i="17"/>
  <c r="AH129" i="17"/>
  <c r="AH128" i="17"/>
  <c r="AH127" i="17"/>
  <c r="AH126" i="17"/>
  <c r="AH125" i="17"/>
  <c r="AH124" i="17"/>
  <c r="AH123" i="17"/>
  <c r="AH122" i="17"/>
  <c r="AH121" i="17"/>
  <c r="AH120" i="17"/>
  <c r="AH119" i="17"/>
  <c r="AH118" i="17"/>
  <c r="AH117" i="17"/>
  <c r="AH116" i="17"/>
  <c r="AH115" i="17"/>
  <c r="AH114" i="17"/>
  <c r="AH113" i="17"/>
  <c r="AH112" i="17"/>
  <c r="AH111" i="17"/>
  <c r="AH110" i="17"/>
  <c r="AH109" i="17"/>
  <c r="AH108" i="17"/>
  <c r="AH107" i="17"/>
  <c r="AH106" i="17"/>
  <c r="AH105" i="17"/>
  <c r="AH104" i="17"/>
  <c r="AH103" i="17"/>
  <c r="AH102" i="17"/>
  <c r="AH100" i="17"/>
  <c r="AH99" i="17"/>
  <c r="AH84" i="17"/>
  <c r="AH83" i="17"/>
  <c r="AH82" i="17"/>
  <c r="AH81" i="17"/>
  <c r="AH80" i="17"/>
  <c r="AH79" i="17"/>
  <c r="AH78" i="17"/>
  <c r="AH77" i="17"/>
  <c r="AH76" i="17"/>
  <c r="AH74" i="17"/>
  <c r="AH73" i="17"/>
  <c r="AH72" i="17"/>
  <c r="AH71" i="17"/>
  <c r="AH70" i="17"/>
  <c r="AH69" i="17"/>
  <c r="AH67" i="17"/>
  <c r="AH66" i="17"/>
  <c r="AH65" i="17"/>
  <c r="AH64" i="17"/>
  <c r="AH62" i="17"/>
  <c r="AH61" i="17"/>
  <c r="AH60" i="17"/>
  <c r="AH59" i="17"/>
  <c r="AH58" i="17"/>
  <c r="AH53" i="17"/>
  <c r="AH49" i="17"/>
  <c r="AH48" i="17"/>
  <c r="AH47" i="17"/>
  <c r="AH46" i="17"/>
  <c r="AH45" i="17"/>
  <c r="AH44" i="17"/>
  <c r="AH37" i="17"/>
  <c r="AH36" i="17"/>
  <c r="AH35" i="17"/>
  <c r="AH34" i="17"/>
  <c r="AH33" i="17"/>
  <c r="AH32" i="17"/>
  <c r="AH28" i="17"/>
  <c r="AH26" i="17"/>
  <c r="AH24" i="17"/>
  <c r="AG467" i="17"/>
  <c r="AG466" i="17"/>
  <c r="AG465" i="17"/>
  <c r="AG463" i="17"/>
  <c r="AG462" i="17"/>
  <c r="AG461" i="17"/>
  <c r="AG460" i="17"/>
  <c r="AG459" i="17"/>
  <c r="AG458" i="17"/>
  <c r="AG457" i="17"/>
  <c r="AG456" i="17"/>
  <c r="AG455" i="17"/>
  <c r="AG454" i="17"/>
  <c r="AG453" i="17"/>
  <c r="AG452" i="17"/>
  <c r="AG451" i="17"/>
  <c r="AG450" i="17"/>
  <c r="AG449" i="17"/>
  <c r="AG448" i="17"/>
  <c r="AG447" i="17"/>
  <c r="AG446" i="17"/>
  <c r="AG445" i="17"/>
  <c r="AG444" i="17"/>
  <c r="AG443" i="17"/>
  <c r="AG442" i="17"/>
  <c r="AG441" i="17"/>
  <c r="AG440" i="17"/>
  <c r="AG439" i="17"/>
  <c r="AG438" i="17"/>
  <c r="AG437" i="17"/>
  <c r="AG436" i="17"/>
  <c r="AG435" i="17"/>
  <c r="AG434" i="17"/>
  <c r="AG433" i="17"/>
  <c r="AG432" i="17"/>
  <c r="AG431" i="17"/>
  <c r="AG430" i="17"/>
  <c r="AG429" i="17"/>
  <c r="AG428" i="17"/>
  <c r="AG427" i="17"/>
  <c r="AG426" i="17"/>
  <c r="AG425" i="17"/>
  <c r="AG424" i="17"/>
  <c r="AG423" i="17"/>
  <c r="AG422" i="17"/>
  <c r="AG421" i="17"/>
  <c r="AG420" i="17"/>
  <c r="AG419" i="17"/>
  <c r="AG418" i="17"/>
  <c r="AG417" i="17"/>
  <c r="AG416" i="17"/>
  <c r="AG415" i="17"/>
  <c r="AG414" i="17"/>
  <c r="AG413" i="17"/>
  <c r="AG412" i="17"/>
  <c r="AG411" i="17"/>
  <c r="AG410" i="17"/>
  <c r="AG409" i="17"/>
  <c r="AG408" i="17"/>
  <c r="AG407" i="17"/>
  <c r="AG406" i="17"/>
  <c r="AG405" i="17"/>
  <c r="AG404" i="17"/>
  <c r="AG403" i="17"/>
  <c r="AG402" i="17"/>
  <c r="AG401" i="17"/>
  <c r="AG400" i="17"/>
  <c r="AG399" i="17"/>
  <c r="AG398" i="17"/>
  <c r="AG397" i="17"/>
  <c r="AG396" i="17"/>
  <c r="AG395" i="17"/>
  <c r="AG394" i="17"/>
  <c r="AG393" i="17"/>
  <c r="AG392" i="17"/>
  <c r="AG390" i="17"/>
  <c r="AG389" i="17"/>
  <c r="AG388" i="17"/>
  <c r="AG387" i="17"/>
  <c r="AG386" i="17"/>
  <c r="AG385" i="17"/>
  <c r="AG384" i="17"/>
  <c r="AG383" i="17"/>
  <c r="AG382" i="17"/>
  <c r="AG381" i="17"/>
  <c r="AG380" i="17"/>
  <c r="AG379" i="17"/>
  <c r="AG378" i="17"/>
  <c r="AG377" i="17"/>
  <c r="AG376" i="17"/>
  <c r="AG375" i="17"/>
  <c r="AG374" i="17"/>
  <c r="AG372" i="17"/>
  <c r="AG370" i="17"/>
  <c r="AG369" i="17"/>
  <c r="AG368" i="17"/>
  <c r="AG367" i="17"/>
  <c r="AG366" i="17"/>
  <c r="AG365" i="17"/>
  <c r="AG364" i="17"/>
  <c r="AG363" i="17"/>
  <c r="AG362" i="17"/>
  <c r="AG361" i="17"/>
  <c r="AG360" i="17"/>
  <c r="AG359" i="17"/>
  <c r="AG358" i="17"/>
  <c r="AG357" i="17"/>
  <c r="AG356" i="17"/>
  <c r="AG355" i="17"/>
  <c r="AG354" i="17"/>
  <c r="AG353" i="17"/>
  <c r="AG352" i="17"/>
  <c r="AG351" i="17"/>
  <c r="AG350" i="17"/>
  <c r="AG349" i="17"/>
  <c r="AG348" i="17"/>
  <c r="AG347" i="17"/>
  <c r="AG346" i="17"/>
  <c r="AG345" i="17"/>
  <c r="AG344" i="17"/>
  <c r="AG343" i="17"/>
  <c r="AG342" i="17"/>
  <c r="AG341" i="17"/>
  <c r="AG340" i="17"/>
  <c r="AG339" i="17"/>
  <c r="AG338" i="17"/>
  <c r="AG337" i="17"/>
  <c r="AG336" i="17"/>
  <c r="AG335" i="17"/>
  <c r="AG334" i="17"/>
  <c r="AG333" i="17"/>
  <c r="AG332" i="17"/>
  <c r="AG331" i="17"/>
  <c r="AG330" i="17"/>
  <c r="AG329" i="17"/>
  <c r="AG328" i="17"/>
  <c r="AG327" i="17"/>
  <c r="AG326" i="17"/>
  <c r="AG325" i="17"/>
  <c r="AG324" i="17"/>
  <c r="AG323" i="17"/>
  <c r="AG322" i="17"/>
  <c r="AG321" i="17"/>
  <c r="AG320" i="17"/>
  <c r="AG319" i="17"/>
  <c r="AG318" i="17"/>
  <c r="AG317" i="17"/>
  <c r="AG316" i="17"/>
  <c r="AG315" i="17"/>
  <c r="AG314" i="17"/>
  <c r="AG313" i="17"/>
  <c r="AG312" i="17"/>
  <c r="AG311" i="17"/>
  <c r="AG310" i="17"/>
  <c r="AG309" i="17"/>
  <c r="AG308" i="17"/>
  <c r="AG307" i="17"/>
  <c r="AG306" i="17"/>
  <c r="AG305" i="17"/>
  <c r="AG304" i="17"/>
  <c r="AG303" i="17"/>
  <c r="AG302" i="17"/>
  <c r="AG301" i="17"/>
  <c r="AG300" i="17"/>
  <c r="AG299" i="17"/>
  <c r="AG298" i="17"/>
  <c r="AG297" i="17"/>
  <c r="AG296" i="17"/>
  <c r="AG295" i="17"/>
  <c r="AG294" i="17"/>
  <c r="AG293" i="17"/>
  <c r="AG292" i="17"/>
  <c r="AG291" i="17"/>
  <c r="AG290" i="17"/>
  <c r="AG289" i="17"/>
  <c r="AG288" i="17"/>
  <c r="AG287" i="17"/>
  <c r="AG286" i="17"/>
  <c r="AG285" i="17"/>
  <c r="AG284" i="17"/>
  <c r="AG283" i="17"/>
  <c r="AG282" i="17"/>
  <c r="AG281" i="17"/>
  <c r="AG280" i="17"/>
  <c r="AG279" i="17"/>
  <c r="AG278" i="17"/>
  <c r="AG277" i="17"/>
  <c r="AG276" i="17"/>
  <c r="AG275" i="17"/>
  <c r="AG274" i="17"/>
  <c r="AG273" i="17"/>
  <c r="AG272" i="17"/>
  <c r="AG269" i="17"/>
  <c r="AG268" i="17"/>
  <c r="AG267" i="17"/>
  <c r="AG266" i="17"/>
  <c r="AG265" i="17"/>
  <c r="AG264" i="17"/>
  <c r="AG263" i="17"/>
  <c r="AG262" i="17"/>
  <c r="AG261" i="17"/>
  <c r="AG260" i="17"/>
  <c r="AG259" i="17"/>
  <c r="AG258" i="17"/>
  <c r="AG257" i="17"/>
  <c r="AG256" i="17"/>
  <c r="AG255" i="17"/>
  <c r="AG254" i="17"/>
  <c r="AG253" i="17"/>
  <c r="AG252" i="17"/>
  <c r="AG251" i="17"/>
  <c r="AG250" i="17"/>
  <c r="AG249" i="17"/>
  <c r="AG248" i="17"/>
  <c r="AG247" i="17"/>
  <c r="AG246" i="17"/>
  <c r="AG245" i="17"/>
  <c r="AG244" i="17"/>
  <c r="AG243" i="17"/>
  <c r="AG242" i="17"/>
  <c r="AG241" i="17"/>
  <c r="AG240" i="17"/>
  <c r="AG239" i="17"/>
  <c r="AG238" i="17"/>
  <c r="AG237" i="17"/>
  <c r="AG236" i="17"/>
  <c r="AG235" i="17"/>
  <c r="AG234" i="17"/>
  <c r="AG233" i="17"/>
  <c r="AG232" i="17"/>
  <c r="AG231" i="17"/>
  <c r="AG230" i="17"/>
  <c r="AG229" i="17"/>
  <c r="AG228" i="17"/>
  <c r="AG227" i="17"/>
  <c r="AG226" i="17"/>
  <c r="AG225" i="17"/>
  <c r="AG224" i="17"/>
  <c r="AG223" i="17"/>
  <c r="AG222" i="17"/>
  <c r="AG221" i="17"/>
  <c r="AG220" i="17"/>
  <c r="AG219" i="17"/>
  <c r="AG218" i="17"/>
  <c r="AG217" i="17"/>
  <c r="AG216" i="17"/>
  <c r="AG215" i="17"/>
  <c r="AG214" i="17"/>
  <c r="AG213" i="17"/>
  <c r="AG212" i="17"/>
  <c r="AG211" i="17"/>
  <c r="AG210" i="17"/>
  <c r="AG209" i="17"/>
  <c r="AG208" i="17"/>
  <c r="AG207" i="17"/>
  <c r="AG206" i="17"/>
  <c r="AG205" i="17"/>
  <c r="AG204" i="17"/>
  <c r="AG203" i="17"/>
  <c r="AG202" i="17"/>
  <c r="AG201" i="17"/>
  <c r="AG200" i="17"/>
  <c r="AG199" i="17"/>
  <c r="AG198" i="17"/>
  <c r="AG197" i="17"/>
  <c r="AG196" i="17"/>
  <c r="AG195" i="17"/>
  <c r="AG194" i="17"/>
  <c r="AG193" i="17"/>
  <c r="AG192" i="17"/>
  <c r="AG191" i="17"/>
  <c r="AG190" i="17"/>
  <c r="AG189" i="17"/>
  <c r="AG187" i="17"/>
  <c r="AG186" i="17"/>
  <c r="AG185" i="17"/>
  <c r="AG184" i="17"/>
  <c r="AG183" i="17"/>
  <c r="AG182" i="17"/>
  <c r="AG181" i="17"/>
  <c r="AG180" i="17"/>
  <c r="AG179" i="17"/>
  <c r="AG178" i="17"/>
  <c r="AG177" i="17"/>
  <c r="AG176" i="17"/>
  <c r="AG175" i="17"/>
  <c r="AG174" i="17"/>
  <c r="AG173" i="17"/>
  <c r="AG172" i="17"/>
  <c r="AG171" i="17"/>
  <c r="AG170" i="17"/>
  <c r="AG169" i="17"/>
  <c r="AG168" i="17"/>
  <c r="AG167" i="17"/>
  <c r="AG163" i="17"/>
  <c r="AG162" i="17"/>
  <c r="AG161" i="17"/>
  <c r="AG160" i="17"/>
  <c r="AG159" i="17"/>
  <c r="AG158" i="17"/>
  <c r="AG157" i="17"/>
  <c r="AG156" i="17"/>
  <c r="AG155" i="17"/>
  <c r="AG154" i="17"/>
  <c r="AG153" i="17"/>
  <c r="AG152" i="17"/>
  <c r="AG151" i="17"/>
  <c r="AG150" i="17"/>
  <c r="AG149" i="17"/>
  <c r="AG148" i="17"/>
  <c r="AG147" i="17"/>
  <c r="AG146" i="17"/>
  <c r="AG145" i="17"/>
  <c r="AG144" i="17"/>
  <c r="AG143" i="17"/>
  <c r="AG142" i="17"/>
  <c r="AG141" i="17"/>
  <c r="AG140" i="17"/>
  <c r="AG139" i="17"/>
  <c r="AG138" i="17"/>
  <c r="AG137" i="17"/>
  <c r="AG136" i="17"/>
  <c r="AG135" i="17"/>
  <c r="AG134" i="17"/>
  <c r="AG133" i="17"/>
  <c r="AG132" i="17"/>
  <c r="AG131" i="17"/>
  <c r="AG130" i="17"/>
  <c r="AG129" i="17"/>
  <c r="AG128" i="17"/>
  <c r="AG127" i="17"/>
  <c r="AG126" i="17"/>
  <c r="AG125" i="17"/>
  <c r="AG124" i="17"/>
  <c r="AG123" i="17"/>
  <c r="AG122" i="17"/>
  <c r="AG121" i="17"/>
  <c r="AG120" i="17"/>
  <c r="AG119" i="17"/>
  <c r="AG118" i="17"/>
  <c r="AG117" i="17"/>
  <c r="AG116" i="17"/>
  <c r="AG115" i="17"/>
  <c r="AG114" i="17"/>
  <c r="AG113" i="17"/>
  <c r="AG112" i="17"/>
  <c r="AG111" i="17"/>
  <c r="AG110" i="17"/>
  <c r="AG109" i="17"/>
  <c r="AG108" i="17"/>
  <c r="AG107" i="17"/>
  <c r="AG106" i="17"/>
  <c r="AG105" i="17"/>
  <c r="AG104" i="17"/>
  <c r="AG103" i="17"/>
  <c r="AG102" i="17"/>
  <c r="AG100" i="17"/>
  <c r="AG99" i="17"/>
  <c r="AG84" i="17"/>
  <c r="AG83" i="17"/>
  <c r="AG82" i="17"/>
  <c r="AG81" i="17"/>
  <c r="AG80" i="17"/>
  <c r="AG79" i="17"/>
  <c r="AG78" i="17"/>
  <c r="AG77" i="17"/>
  <c r="AG76" i="17"/>
  <c r="AG74" i="17"/>
  <c r="AG73" i="17"/>
  <c r="AG72" i="17"/>
  <c r="AG71" i="17"/>
  <c r="AG70" i="17"/>
  <c r="AG69" i="17"/>
  <c r="AG67" i="17"/>
  <c r="AG66" i="17"/>
  <c r="AG65" i="17"/>
  <c r="AG64" i="17"/>
  <c r="AG62" i="17"/>
  <c r="AG61" i="17"/>
  <c r="AG60" i="17"/>
  <c r="AG59" i="17"/>
  <c r="AG58" i="17"/>
  <c r="AG53" i="17"/>
  <c r="AG49" i="17"/>
  <c r="AG48" i="17"/>
  <c r="AG47" i="17"/>
  <c r="AG46" i="17"/>
  <c r="AG45" i="17"/>
  <c r="AG44" i="17"/>
  <c r="AG37" i="17"/>
  <c r="AG36" i="17"/>
  <c r="AG35" i="17"/>
  <c r="AG34" i="17"/>
  <c r="AG33" i="17"/>
  <c r="AG32" i="17"/>
  <c r="AG28" i="17"/>
  <c r="AG26" i="17"/>
  <c r="AG24" i="17"/>
  <c r="AF467" i="17"/>
  <c r="AF466" i="17"/>
  <c r="AF465" i="17"/>
  <c r="AF463" i="17"/>
  <c r="AF462" i="17"/>
  <c r="AF461" i="17"/>
  <c r="AF460" i="17"/>
  <c r="AF459" i="17"/>
  <c r="AF458" i="17"/>
  <c r="AF457" i="17"/>
  <c r="AF456" i="17"/>
  <c r="AF455" i="17"/>
  <c r="AF454" i="17"/>
  <c r="AF453" i="17"/>
  <c r="AF452" i="17"/>
  <c r="AF451" i="17"/>
  <c r="AF450" i="17"/>
  <c r="AF449" i="17"/>
  <c r="AF448" i="17"/>
  <c r="AF447" i="17"/>
  <c r="AF446" i="17"/>
  <c r="AF445" i="17"/>
  <c r="AF444" i="17"/>
  <c r="AF443" i="17"/>
  <c r="AF442" i="17"/>
  <c r="AF441" i="17"/>
  <c r="AF440" i="17"/>
  <c r="AF439" i="17"/>
  <c r="AF438" i="17"/>
  <c r="AF437" i="17"/>
  <c r="AF436" i="17"/>
  <c r="AF435" i="17"/>
  <c r="AF434" i="17"/>
  <c r="AF433" i="17"/>
  <c r="AF432" i="17"/>
  <c r="AF431" i="17"/>
  <c r="AF430" i="17"/>
  <c r="AF429" i="17"/>
  <c r="AF428" i="17"/>
  <c r="AF427" i="17"/>
  <c r="AF426" i="17"/>
  <c r="AF425" i="17"/>
  <c r="AF424" i="17"/>
  <c r="AF423" i="17"/>
  <c r="AF422" i="17"/>
  <c r="AF421" i="17"/>
  <c r="AF420" i="17"/>
  <c r="AF419" i="17"/>
  <c r="AF418" i="17"/>
  <c r="AF417" i="17"/>
  <c r="AF416" i="17"/>
  <c r="AF415" i="17"/>
  <c r="AF414" i="17"/>
  <c r="AF413" i="17"/>
  <c r="AF412" i="17"/>
  <c r="AF411" i="17"/>
  <c r="AF410" i="17"/>
  <c r="AF409" i="17"/>
  <c r="AF408" i="17"/>
  <c r="AF407" i="17"/>
  <c r="AF406" i="17"/>
  <c r="AF405" i="17"/>
  <c r="AF404" i="17"/>
  <c r="AF403" i="17"/>
  <c r="AF402" i="17"/>
  <c r="AF401" i="17"/>
  <c r="AF400" i="17"/>
  <c r="AF399" i="17"/>
  <c r="AF398" i="17"/>
  <c r="AF397" i="17"/>
  <c r="AF396" i="17"/>
  <c r="AF395" i="17"/>
  <c r="AF394" i="17"/>
  <c r="AF393" i="17"/>
  <c r="AF392" i="17"/>
  <c r="AF390" i="17"/>
  <c r="AF389" i="17"/>
  <c r="AF388" i="17"/>
  <c r="AF387" i="17"/>
  <c r="AF386" i="17"/>
  <c r="AF385" i="17"/>
  <c r="AF384" i="17"/>
  <c r="AF383" i="17"/>
  <c r="AF382" i="17"/>
  <c r="AF381" i="17"/>
  <c r="AF380" i="17"/>
  <c r="AF379" i="17"/>
  <c r="AF378" i="17"/>
  <c r="AF377" i="17"/>
  <c r="AF376" i="17"/>
  <c r="AF375" i="17"/>
  <c r="AF374" i="17"/>
  <c r="AF372" i="17"/>
  <c r="AF370" i="17"/>
  <c r="AF369" i="17"/>
  <c r="AF368" i="17"/>
  <c r="AF367" i="17"/>
  <c r="AF366" i="17"/>
  <c r="AF365" i="17"/>
  <c r="AF364" i="17"/>
  <c r="AF363" i="17"/>
  <c r="AF362" i="17"/>
  <c r="AF361" i="17"/>
  <c r="AF360" i="17"/>
  <c r="AF359" i="17"/>
  <c r="AF358" i="17"/>
  <c r="AF357" i="17"/>
  <c r="AF356" i="17"/>
  <c r="AF355" i="17"/>
  <c r="AF354" i="17"/>
  <c r="AF353" i="17"/>
  <c r="AF352" i="17"/>
  <c r="AF351" i="17"/>
  <c r="AF350" i="17"/>
  <c r="AF349" i="17"/>
  <c r="AF348" i="17"/>
  <c r="AF347" i="17"/>
  <c r="AF346" i="17"/>
  <c r="AF345" i="17"/>
  <c r="AF344" i="17"/>
  <c r="AF343" i="17"/>
  <c r="AF342" i="17"/>
  <c r="AF341" i="17"/>
  <c r="AF340" i="17"/>
  <c r="AF339" i="17"/>
  <c r="AF338" i="17"/>
  <c r="AF337" i="17"/>
  <c r="AF336" i="17"/>
  <c r="AF335" i="17"/>
  <c r="AF334" i="17"/>
  <c r="AF333" i="17"/>
  <c r="AF332" i="17"/>
  <c r="AF331" i="17"/>
  <c r="AF330" i="17"/>
  <c r="AF329" i="17"/>
  <c r="AF328" i="17"/>
  <c r="AF327" i="17"/>
  <c r="AF326" i="17"/>
  <c r="AF325" i="17"/>
  <c r="AF324" i="17"/>
  <c r="AF323" i="17"/>
  <c r="AF322" i="17"/>
  <c r="AF321" i="17"/>
  <c r="AF320" i="17"/>
  <c r="AF319" i="17"/>
  <c r="AF318" i="17"/>
  <c r="AF317" i="17"/>
  <c r="AF316" i="17"/>
  <c r="AF315" i="17"/>
  <c r="AF314" i="17"/>
  <c r="AF313" i="17"/>
  <c r="AF312" i="17"/>
  <c r="AF311" i="17"/>
  <c r="AF310" i="17"/>
  <c r="AF309" i="17"/>
  <c r="AF308" i="17"/>
  <c r="AF307" i="17"/>
  <c r="AF306" i="17"/>
  <c r="AF305" i="17"/>
  <c r="AF304" i="17"/>
  <c r="AF303" i="17"/>
  <c r="AF302" i="17"/>
  <c r="AF301" i="17"/>
  <c r="AF300" i="17"/>
  <c r="AF299" i="17"/>
  <c r="AF298" i="17"/>
  <c r="AF297" i="17"/>
  <c r="AF296" i="17"/>
  <c r="AF295" i="17"/>
  <c r="AF294" i="17"/>
  <c r="AF293" i="17"/>
  <c r="AF292" i="17"/>
  <c r="AF291" i="17"/>
  <c r="AF290" i="17"/>
  <c r="AF289" i="17"/>
  <c r="AF288" i="17"/>
  <c r="AF287" i="17"/>
  <c r="AF286" i="17"/>
  <c r="AF285" i="17"/>
  <c r="AF284" i="17"/>
  <c r="AF283" i="17"/>
  <c r="AF282" i="17"/>
  <c r="AF281" i="17"/>
  <c r="AF280" i="17"/>
  <c r="AF279" i="17"/>
  <c r="AF278" i="17"/>
  <c r="AF277" i="17"/>
  <c r="AF276" i="17"/>
  <c r="AF275" i="17"/>
  <c r="AF274" i="17"/>
  <c r="AF273" i="17"/>
  <c r="AF272" i="17"/>
  <c r="AF269" i="17"/>
  <c r="AF268" i="17"/>
  <c r="AF267" i="17"/>
  <c r="AF266" i="17"/>
  <c r="AF265" i="17"/>
  <c r="AF264" i="17"/>
  <c r="AF263" i="17"/>
  <c r="AF262" i="17"/>
  <c r="AF261" i="17"/>
  <c r="AF260" i="17"/>
  <c r="AF259" i="17"/>
  <c r="AF258" i="17"/>
  <c r="AF257" i="17"/>
  <c r="AF256" i="17"/>
  <c r="AF255" i="17"/>
  <c r="AF254" i="17"/>
  <c r="AF253" i="17"/>
  <c r="AF252" i="17"/>
  <c r="AF251" i="17"/>
  <c r="AF250" i="17"/>
  <c r="AF249" i="17"/>
  <c r="AF248" i="17"/>
  <c r="AF247" i="17"/>
  <c r="AF246" i="17"/>
  <c r="AF245" i="17"/>
  <c r="AF244" i="17"/>
  <c r="AF243" i="17"/>
  <c r="AF242" i="17"/>
  <c r="AF241" i="17"/>
  <c r="AF240" i="17"/>
  <c r="AF239" i="17"/>
  <c r="AF238" i="17"/>
  <c r="AF237" i="17"/>
  <c r="AF236" i="17"/>
  <c r="AF235" i="17"/>
  <c r="AF234" i="17"/>
  <c r="AF233" i="17"/>
  <c r="AF232" i="17"/>
  <c r="AF231" i="17"/>
  <c r="AF230" i="17"/>
  <c r="AF229" i="17"/>
  <c r="AF228" i="17"/>
  <c r="AF227" i="17"/>
  <c r="AF226" i="17"/>
  <c r="AF225" i="17"/>
  <c r="AF224" i="17"/>
  <c r="AF223" i="17"/>
  <c r="AF222" i="17"/>
  <c r="AF221" i="17"/>
  <c r="AF220" i="17"/>
  <c r="AF219" i="17"/>
  <c r="AF218" i="17"/>
  <c r="AF217" i="17"/>
  <c r="AF216" i="17"/>
  <c r="AF215" i="17"/>
  <c r="AF214" i="17"/>
  <c r="AF213" i="17"/>
  <c r="AF212" i="17"/>
  <c r="AF211" i="17"/>
  <c r="AF210" i="17"/>
  <c r="AF209" i="17"/>
  <c r="AF208" i="17"/>
  <c r="AF207" i="17"/>
  <c r="AF206" i="17"/>
  <c r="AF205" i="17"/>
  <c r="AF204" i="17"/>
  <c r="AF203" i="17"/>
  <c r="AF202" i="17"/>
  <c r="AF201" i="17"/>
  <c r="AF200" i="17"/>
  <c r="AF199" i="17"/>
  <c r="AF198" i="17"/>
  <c r="AF197" i="17"/>
  <c r="AF196" i="17"/>
  <c r="AF195" i="17"/>
  <c r="AF194" i="17"/>
  <c r="AF193" i="17"/>
  <c r="AF192" i="17"/>
  <c r="AF191" i="17"/>
  <c r="AF190" i="17"/>
  <c r="AF189" i="17"/>
  <c r="AF187" i="17"/>
  <c r="AF186" i="17"/>
  <c r="AF185" i="17"/>
  <c r="AF184" i="17"/>
  <c r="AF183" i="17"/>
  <c r="AF182" i="17"/>
  <c r="AF181" i="17"/>
  <c r="AF180" i="17"/>
  <c r="AF179" i="17"/>
  <c r="AF178" i="17"/>
  <c r="AF177" i="17"/>
  <c r="AF176" i="17"/>
  <c r="AF175" i="17"/>
  <c r="AF174" i="17"/>
  <c r="AF173" i="17"/>
  <c r="AF172" i="17"/>
  <c r="AF171" i="17"/>
  <c r="AF170" i="17"/>
  <c r="AF169" i="17"/>
  <c r="AF168" i="17"/>
  <c r="AF167" i="17"/>
  <c r="AF163" i="17"/>
  <c r="AF162" i="17"/>
  <c r="AF161" i="17"/>
  <c r="AF160" i="17"/>
  <c r="AF159" i="17"/>
  <c r="AF158" i="17"/>
  <c r="AF157" i="17"/>
  <c r="AF156" i="17"/>
  <c r="AF155" i="17"/>
  <c r="AF154" i="17"/>
  <c r="AF153" i="17"/>
  <c r="AF152" i="17"/>
  <c r="AF151" i="17"/>
  <c r="AF150" i="17"/>
  <c r="AF149" i="17"/>
  <c r="AF148" i="17"/>
  <c r="AF147" i="17"/>
  <c r="AF146" i="17"/>
  <c r="AF145" i="17"/>
  <c r="AF144" i="17"/>
  <c r="AF143" i="17"/>
  <c r="AF142" i="17"/>
  <c r="AF141" i="17"/>
  <c r="AF140" i="17"/>
  <c r="AF139" i="17"/>
  <c r="AF138" i="17"/>
  <c r="AF137" i="17"/>
  <c r="AF136" i="17"/>
  <c r="AF135" i="17"/>
  <c r="AF134" i="17"/>
  <c r="AF133" i="17"/>
  <c r="AF132" i="17"/>
  <c r="AF131" i="17"/>
  <c r="AF130" i="17"/>
  <c r="AF129" i="17"/>
  <c r="AF128" i="17"/>
  <c r="AF127" i="17"/>
  <c r="AF126" i="17"/>
  <c r="AF125" i="17"/>
  <c r="AF124" i="17"/>
  <c r="AF123" i="17"/>
  <c r="AF122" i="17"/>
  <c r="AF121" i="17"/>
  <c r="AF120" i="17"/>
  <c r="AF119" i="17"/>
  <c r="AF118" i="17"/>
  <c r="AF117" i="17"/>
  <c r="AF116" i="17"/>
  <c r="AF115" i="17"/>
  <c r="AF114" i="17"/>
  <c r="AF113" i="17"/>
  <c r="AF112" i="17"/>
  <c r="AF111" i="17"/>
  <c r="AF110" i="17"/>
  <c r="AF109" i="17"/>
  <c r="AF108" i="17"/>
  <c r="AF107" i="17"/>
  <c r="AF106" i="17"/>
  <c r="AF105" i="17"/>
  <c r="AF104" i="17"/>
  <c r="AF103" i="17"/>
  <c r="AF102" i="17"/>
  <c r="AF100" i="17"/>
  <c r="AF99" i="17"/>
  <c r="AF84" i="17"/>
  <c r="AF83" i="17"/>
  <c r="AF82" i="17"/>
  <c r="AF81" i="17"/>
  <c r="AF80" i="17"/>
  <c r="AF79" i="17"/>
  <c r="AF78" i="17"/>
  <c r="AF77" i="17"/>
  <c r="AF76" i="17"/>
  <c r="AF75" i="17"/>
  <c r="AF74" i="17"/>
  <c r="AF73" i="17"/>
  <c r="AF72" i="17"/>
  <c r="AF70" i="17"/>
  <c r="AF69" i="17"/>
  <c r="AF68" i="17"/>
  <c r="AF67" i="17"/>
  <c r="AF66" i="17"/>
  <c r="AF65" i="17"/>
  <c r="AF64" i="17"/>
  <c r="AF62" i="17"/>
  <c r="AF61" i="17"/>
  <c r="AF60" i="17"/>
  <c r="AF59" i="17"/>
  <c r="AF58" i="17"/>
  <c r="AF53" i="17"/>
  <c r="AF49" i="17"/>
  <c r="AF48" i="17"/>
  <c r="AF47" i="17"/>
  <c r="AF46" i="17"/>
  <c r="AF45" i="17"/>
  <c r="AF44" i="17"/>
  <c r="AF39" i="17"/>
  <c r="AF37" i="17"/>
  <c r="AF36" i="17"/>
  <c r="AF35" i="17"/>
  <c r="AF34" i="17"/>
  <c r="AF33" i="17"/>
  <c r="AF32" i="17"/>
  <c r="AF28" i="17"/>
  <c r="AF26" i="17"/>
  <c r="AF24" i="17"/>
  <c r="AE463" i="17"/>
  <c r="AE390" i="17"/>
  <c r="AE389" i="17"/>
  <c r="AE388" i="17"/>
  <c r="AE387" i="17"/>
  <c r="AE386" i="17"/>
  <c r="AE385" i="17"/>
  <c r="AE384" i="17"/>
  <c r="AE383" i="17"/>
  <c r="AE382" i="17"/>
  <c r="AE381" i="17"/>
  <c r="AE380" i="17"/>
  <c r="AE379" i="17"/>
  <c r="AE372" i="17"/>
  <c r="AE370" i="17"/>
  <c r="AE28" i="17"/>
  <c r="AE26" i="17"/>
  <c r="AE24" i="17"/>
  <c r="AH63" i="17" l="1"/>
  <c r="AG63" i="17"/>
  <c r="AF63" i="17"/>
  <c r="AE79" i="17"/>
  <c r="AH54" i="17"/>
  <c r="AG54" i="17"/>
  <c r="AF54" i="17"/>
  <c r="AE433" i="17"/>
  <c r="AE434" i="17"/>
  <c r="AE435" i="17"/>
  <c r="AE185" i="17"/>
  <c r="AF71" i="17"/>
  <c r="AH40" i="17"/>
  <c r="AG40" i="17"/>
  <c r="AF40" i="17"/>
  <c r="AE427" i="17"/>
  <c r="AH75" i="17"/>
  <c r="AG75" i="17"/>
  <c r="AH68" i="17"/>
  <c r="AG68" i="17"/>
  <c r="AH39" i="17" l="1"/>
  <c r="AG51" i="17"/>
  <c r="AF52" i="17"/>
  <c r="AG50" i="17"/>
  <c r="AG39" i="17"/>
  <c r="AH38" i="17"/>
  <c r="AF371" i="17"/>
  <c r="AF373" i="17"/>
  <c r="AF50" i="17"/>
  <c r="AH50" i="17"/>
  <c r="AI98" i="17"/>
  <c r="AI371" i="17"/>
  <c r="AI373" i="17"/>
  <c r="AF38" i="17"/>
  <c r="AF51" i="17"/>
  <c r="AH51" i="17"/>
  <c r="AH98" i="17"/>
  <c r="AH52" i="17"/>
  <c r="AH371" i="17"/>
  <c r="AH373" i="17"/>
  <c r="AF98" i="17"/>
  <c r="AG38" i="17"/>
  <c r="AG98" i="17"/>
  <c r="AG52" i="17"/>
  <c r="AG371" i="17"/>
  <c r="AG373" i="17"/>
  <c r="AE170" i="17" l="1"/>
  <c r="I24" i="17" l="1"/>
  <c r="I26" i="17"/>
  <c r="I28" i="17"/>
  <c r="I32" i="17"/>
  <c r="I33" i="17"/>
  <c r="I34" i="17"/>
  <c r="I35" i="17"/>
  <c r="I36" i="17"/>
  <c r="I37" i="17"/>
  <c r="I38" i="17"/>
  <c r="I39" i="17"/>
  <c r="I40" i="17"/>
  <c r="I44" i="17"/>
  <c r="I45" i="17"/>
  <c r="I46" i="17"/>
  <c r="I47" i="17"/>
  <c r="I48" i="17"/>
  <c r="I49" i="17"/>
  <c r="I50" i="17"/>
  <c r="I51" i="17"/>
  <c r="I52" i="17"/>
  <c r="I53" i="17"/>
  <c r="I54" i="17"/>
  <c r="I58" i="17"/>
  <c r="I59" i="17"/>
  <c r="I60" i="17"/>
  <c r="I61" i="17"/>
  <c r="I62" i="17"/>
  <c r="I63" i="17"/>
  <c r="I64" i="17"/>
  <c r="I65" i="17"/>
  <c r="I66" i="17"/>
  <c r="I67" i="17"/>
  <c r="I68" i="17"/>
  <c r="I69" i="17"/>
  <c r="I70" i="17"/>
  <c r="I71" i="17"/>
  <c r="I72" i="17"/>
  <c r="I73" i="17"/>
  <c r="I74" i="17"/>
  <c r="I75" i="17"/>
  <c r="I76" i="17"/>
  <c r="I77" i="17"/>
  <c r="I78" i="17"/>
  <c r="I80" i="17"/>
  <c r="I81" i="17"/>
  <c r="I82" i="17"/>
  <c r="I83" i="17"/>
  <c r="I84" i="17"/>
  <c r="I102" i="17"/>
  <c r="I103" i="17"/>
  <c r="I104" i="17"/>
  <c r="I105" i="17"/>
  <c r="I106" i="17"/>
  <c r="I107" i="17"/>
  <c r="I108" i="17"/>
  <c r="I109" i="17"/>
  <c r="I110" i="17"/>
  <c r="I111" i="17"/>
  <c r="I112" i="17"/>
  <c r="I113" i="17"/>
  <c r="I114" i="17"/>
  <c r="I115" i="17"/>
  <c r="I116" i="17"/>
  <c r="I117" i="17"/>
  <c r="I118" i="17"/>
  <c r="I119" i="17"/>
  <c r="I120" i="17"/>
  <c r="I121" i="17"/>
  <c r="I122" i="17"/>
  <c r="I123" i="17"/>
  <c r="I124" i="17"/>
  <c r="I125" i="17"/>
  <c r="I126" i="17"/>
  <c r="I127" i="17"/>
  <c r="I128" i="17"/>
  <c r="I129" i="17"/>
  <c r="I130" i="17"/>
  <c r="I131" i="17"/>
  <c r="I132" i="17"/>
  <c r="I133" i="17"/>
  <c r="I134" i="17"/>
  <c r="I135" i="17"/>
  <c r="I136" i="17"/>
  <c r="I137" i="17"/>
  <c r="I138" i="17"/>
  <c r="I139" i="17"/>
  <c r="I140" i="17"/>
  <c r="I141" i="17"/>
  <c r="I142" i="17"/>
  <c r="I143" i="17"/>
  <c r="I144" i="17"/>
  <c r="I145" i="17"/>
  <c r="I146" i="17"/>
  <c r="I147" i="17"/>
  <c r="I148" i="17"/>
  <c r="I149" i="17"/>
  <c r="I150" i="17"/>
  <c r="I151" i="17"/>
  <c r="I152" i="17"/>
  <c r="I153" i="17"/>
  <c r="I154" i="17"/>
  <c r="I155" i="17"/>
  <c r="I156" i="17"/>
  <c r="I157" i="17"/>
  <c r="I158" i="17"/>
  <c r="I159" i="17"/>
  <c r="I160" i="17"/>
  <c r="I161" i="17"/>
  <c r="I162" i="17"/>
  <c r="I163" i="17"/>
  <c r="I167" i="17"/>
  <c r="I168" i="17"/>
  <c r="I169" i="17"/>
  <c r="I171" i="17"/>
  <c r="I172" i="17"/>
  <c r="I173" i="17"/>
  <c r="I174" i="17"/>
  <c r="I175" i="17"/>
  <c r="I176" i="17"/>
  <c r="I177" i="17"/>
  <c r="I178" i="17"/>
  <c r="I179" i="17"/>
  <c r="I180" i="17"/>
  <c r="I181" i="17"/>
  <c r="I182" i="17"/>
  <c r="I183" i="17"/>
  <c r="I184" i="17"/>
  <c r="I186" i="17"/>
  <c r="I187" i="17"/>
  <c r="I189" i="17"/>
  <c r="I190" i="17"/>
  <c r="I191" i="17"/>
  <c r="I192" i="17"/>
  <c r="I193" i="17"/>
  <c r="I194" i="17"/>
  <c r="I195" i="17"/>
  <c r="I196" i="17"/>
  <c r="I197" i="17"/>
  <c r="I198" i="17"/>
  <c r="I199" i="17"/>
  <c r="I200" i="17"/>
  <c r="I201" i="17"/>
  <c r="I202" i="17"/>
  <c r="I203" i="17"/>
  <c r="I204" i="17"/>
  <c r="I205" i="17"/>
  <c r="I206" i="17"/>
  <c r="I207" i="17"/>
  <c r="I208" i="17"/>
  <c r="I209" i="17"/>
  <c r="I210" i="17"/>
  <c r="I211" i="17"/>
  <c r="I212" i="17"/>
  <c r="I213" i="17"/>
  <c r="I214" i="17"/>
  <c r="I215" i="17"/>
  <c r="I216" i="17"/>
  <c r="I217" i="17"/>
  <c r="I218" i="17"/>
  <c r="I219" i="17"/>
  <c r="I220" i="17"/>
  <c r="I221" i="17"/>
  <c r="I222" i="17"/>
  <c r="I223" i="17"/>
  <c r="I224" i="17"/>
  <c r="I225" i="17"/>
  <c r="I226" i="17"/>
  <c r="I227" i="17"/>
  <c r="I228" i="17"/>
  <c r="I229" i="17"/>
  <c r="I230" i="17"/>
  <c r="I231" i="17"/>
  <c r="I232" i="17"/>
  <c r="I233" i="17"/>
  <c r="I234" i="17"/>
  <c r="I235" i="17"/>
  <c r="I236" i="17"/>
  <c r="I237" i="17"/>
  <c r="I238" i="17"/>
  <c r="I239" i="17"/>
  <c r="I240" i="17"/>
  <c r="I241" i="17"/>
  <c r="I242" i="17"/>
  <c r="I243" i="17"/>
  <c r="I244" i="17"/>
  <c r="I245" i="17"/>
  <c r="I246" i="17"/>
  <c r="I247" i="17"/>
  <c r="I248" i="17"/>
  <c r="I249" i="17"/>
  <c r="I250" i="17"/>
  <c r="I251" i="17"/>
  <c r="I252" i="17"/>
  <c r="I253" i="17"/>
  <c r="I254" i="17"/>
  <c r="I255" i="17"/>
  <c r="I256" i="17"/>
  <c r="I257" i="17"/>
  <c r="I258" i="17"/>
  <c r="I259" i="17"/>
  <c r="I260" i="17"/>
  <c r="I261" i="17"/>
  <c r="I262" i="17"/>
  <c r="I263" i="17"/>
  <c r="I264" i="17"/>
  <c r="I265" i="17"/>
  <c r="I266" i="17"/>
  <c r="I267" i="17"/>
  <c r="I268" i="17"/>
  <c r="I269" i="17"/>
  <c r="I272" i="17"/>
  <c r="I273" i="17"/>
  <c r="I274" i="17"/>
  <c r="I275" i="17"/>
  <c r="I276" i="17"/>
  <c r="I277" i="17"/>
  <c r="I278" i="17"/>
  <c r="I279" i="17"/>
  <c r="I280" i="17"/>
  <c r="I281" i="17"/>
  <c r="I282" i="17"/>
  <c r="I283" i="17"/>
  <c r="I284" i="17"/>
  <c r="I285" i="17"/>
  <c r="I286" i="17"/>
  <c r="I287" i="17"/>
  <c r="I288" i="17"/>
  <c r="I289" i="17"/>
  <c r="I290" i="17"/>
  <c r="I291" i="17"/>
  <c r="I292" i="17"/>
  <c r="I293" i="17"/>
  <c r="I294" i="17"/>
  <c r="I295" i="17"/>
  <c r="I296" i="17"/>
  <c r="I297" i="17"/>
  <c r="I298" i="17"/>
  <c r="I299" i="17"/>
  <c r="I300" i="17"/>
  <c r="I301" i="17"/>
  <c r="I302" i="17"/>
  <c r="I303" i="17"/>
  <c r="I304" i="17"/>
  <c r="I305" i="17"/>
  <c r="I306" i="17"/>
  <c r="I307" i="17"/>
  <c r="I308" i="17"/>
  <c r="I309" i="17"/>
  <c r="I310" i="17"/>
  <c r="I311" i="17"/>
  <c r="I312" i="17"/>
  <c r="I313" i="17"/>
  <c r="I314" i="17"/>
  <c r="I315" i="17"/>
  <c r="I316" i="17"/>
  <c r="I317" i="17"/>
  <c r="I318" i="17"/>
  <c r="I319" i="17"/>
  <c r="I320" i="17"/>
  <c r="I321" i="17"/>
  <c r="I322" i="17"/>
  <c r="I323" i="17"/>
  <c r="I324" i="17"/>
  <c r="I325" i="17"/>
  <c r="I326" i="17"/>
  <c r="I327" i="17"/>
  <c r="I328" i="17"/>
  <c r="I329" i="17"/>
  <c r="I330" i="17"/>
  <c r="I331" i="17"/>
  <c r="I332" i="17"/>
  <c r="I333" i="17"/>
  <c r="I334" i="17"/>
  <c r="I335" i="17"/>
  <c r="I336" i="17"/>
  <c r="I337" i="17"/>
  <c r="I338" i="17"/>
  <c r="I339" i="17"/>
  <c r="I340" i="17"/>
  <c r="I341" i="17"/>
  <c r="I342" i="17"/>
  <c r="I343" i="17"/>
  <c r="I344" i="17"/>
  <c r="I345" i="17"/>
  <c r="I346" i="17"/>
  <c r="I347" i="17"/>
  <c r="I348" i="17"/>
  <c r="I349" i="17"/>
  <c r="I350" i="17"/>
  <c r="I351" i="17"/>
  <c r="I352" i="17"/>
  <c r="I353" i="17"/>
  <c r="I354" i="17"/>
  <c r="I355" i="17"/>
  <c r="I356" i="17"/>
  <c r="I357" i="17"/>
  <c r="I358" i="17"/>
  <c r="I359" i="17"/>
  <c r="I360" i="17"/>
  <c r="I361" i="17"/>
  <c r="I362" i="17"/>
  <c r="I363" i="17"/>
  <c r="I364" i="17"/>
  <c r="I365" i="17"/>
  <c r="I366" i="17"/>
  <c r="I367" i="17"/>
  <c r="I368" i="17"/>
  <c r="I369" i="17"/>
  <c r="I370" i="17"/>
  <c r="I371" i="17"/>
  <c r="I372" i="17"/>
  <c r="I373" i="17"/>
  <c r="I374" i="17"/>
  <c r="I375" i="17"/>
  <c r="I376" i="17"/>
  <c r="I377" i="17"/>
  <c r="I378" i="17"/>
  <c r="I379" i="17"/>
  <c r="I380" i="17"/>
  <c r="I381" i="17"/>
  <c r="I382" i="17"/>
  <c r="I383" i="17"/>
  <c r="I384" i="17"/>
  <c r="I385" i="17"/>
  <c r="I386" i="17"/>
  <c r="I387" i="17"/>
  <c r="I388" i="17"/>
  <c r="I389" i="17"/>
  <c r="I390" i="17"/>
  <c r="I392" i="17"/>
  <c r="I393" i="17"/>
  <c r="I394" i="17"/>
  <c r="I395" i="17"/>
  <c r="I396" i="17"/>
  <c r="I397" i="17"/>
  <c r="I398" i="17"/>
  <c r="I399" i="17"/>
  <c r="I400" i="17"/>
  <c r="I401" i="17"/>
  <c r="I402" i="17"/>
  <c r="I403" i="17"/>
  <c r="I404" i="17"/>
  <c r="I405" i="17"/>
  <c r="I406" i="17"/>
  <c r="I407" i="17"/>
  <c r="I408" i="17"/>
  <c r="I409" i="17"/>
  <c r="I410" i="17"/>
  <c r="I411" i="17"/>
  <c r="I412" i="17"/>
  <c r="I413" i="17"/>
  <c r="I414" i="17"/>
  <c r="I415" i="17"/>
  <c r="I416" i="17"/>
  <c r="I417" i="17"/>
  <c r="I418" i="17"/>
  <c r="I419" i="17"/>
  <c r="I420" i="17"/>
  <c r="I421" i="17"/>
  <c r="I422" i="17"/>
  <c r="I423" i="17"/>
  <c r="I424" i="17"/>
  <c r="I425" i="17"/>
  <c r="I426" i="17"/>
  <c r="I428" i="17"/>
  <c r="I429" i="17"/>
  <c r="I430" i="17"/>
  <c r="I431" i="17"/>
  <c r="I432" i="17"/>
  <c r="I436" i="17"/>
  <c r="I437" i="17"/>
  <c r="I438" i="17"/>
  <c r="I439" i="17"/>
  <c r="I440" i="17"/>
  <c r="I441" i="17"/>
  <c r="I442" i="17"/>
  <c r="I443" i="17"/>
  <c r="I444" i="17"/>
  <c r="I445" i="17"/>
  <c r="I446" i="17"/>
  <c r="I447" i="17"/>
  <c r="I448" i="17"/>
  <c r="I449" i="17"/>
  <c r="I450" i="17"/>
  <c r="I451" i="17"/>
  <c r="I452" i="17"/>
  <c r="I453" i="17"/>
  <c r="I454" i="17"/>
  <c r="I455" i="17"/>
  <c r="I456" i="17"/>
  <c r="I457" i="17"/>
  <c r="I458" i="17"/>
  <c r="I459" i="17"/>
  <c r="I460" i="17"/>
  <c r="I461" i="17"/>
  <c r="I462" i="17"/>
  <c r="I463" i="17"/>
  <c r="I465" i="17"/>
  <c r="I466" i="17"/>
  <c r="I467" i="17"/>
  <c r="H24" i="17"/>
  <c r="H26" i="17"/>
  <c r="H28" i="17"/>
  <c r="H32" i="17"/>
  <c r="H33" i="17"/>
  <c r="H34" i="17"/>
  <c r="H35" i="17"/>
  <c r="H36" i="17"/>
  <c r="H37" i="17"/>
  <c r="H44" i="17"/>
  <c r="H45" i="17"/>
  <c r="H46" i="17"/>
  <c r="H47" i="17"/>
  <c r="H48" i="17"/>
  <c r="H49" i="17"/>
  <c r="H53" i="17"/>
  <c r="H58" i="17"/>
  <c r="H59" i="17"/>
  <c r="H60" i="17"/>
  <c r="H61" i="17"/>
  <c r="H62" i="17"/>
  <c r="H63" i="17"/>
  <c r="H64" i="17"/>
  <c r="H65" i="17"/>
  <c r="H66" i="17"/>
  <c r="H67" i="17"/>
  <c r="H69" i="17"/>
  <c r="H70" i="17"/>
  <c r="H71" i="17"/>
  <c r="H72" i="17"/>
  <c r="H73" i="17"/>
  <c r="H74" i="17"/>
  <c r="H76" i="17"/>
  <c r="H77" i="17"/>
  <c r="H78" i="17"/>
  <c r="H80" i="17"/>
  <c r="H81" i="17"/>
  <c r="H82" i="17"/>
  <c r="H83" i="17"/>
  <c r="H84" i="17"/>
  <c r="H102" i="17"/>
  <c r="H103" i="17"/>
  <c r="H104" i="17"/>
  <c r="H105" i="17"/>
  <c r="H106" i="17"/>
  <c r="H107" i="17"/>
  <c r="H108" i="17"/>
  <c r="H109" i="17"/>
  <c r="H110" i="17"/>
  <c r="H111" i="17"/>
  <c r="H112" i="17"/>
  <c r="H113" i="17"/>
  <c r="H114" i="17"/>
  <c r="H115" i="17"/>
  <c r="H116" i="17"/>
  <c r="H117" i="17"/>
  <c r="H118" i="17"/>
  <c r="H119" i="17"/>
  <c r="H120" i="17"/>
  <c r="H121" i="17"/>
  <c r="H122" i="17"/>
  <c r="H123" i="17"/>
  <c r="H124" i="17"/>
  <c r="H125" i="17"/>
  <c r="H126" i="17"/>
  <c r="H127" i="17"/>
  <c r="H128" i="17"/>
  <c r="H129" i="17"/>
  <c r="H130" i="17"/>
  <c r="H131" i="17"/>
  <c r="H132" i="17"/>
  <c r="H133" i="17"/>
  <c r="H134" i="17"/>
  <c r="H135" i="17"/>
  <c r="H136" i="17"/>
  <c r="H137" i="17"/>
  <c r="H138" i="17"/>
  <c r="H139" i="17"/>
  <c r="H140" i="17"/>
  <c r="H141" i="17"/>
  <c r="H142" i="17"/>
  <c r="H143" i="17"/>
  <c r="H144" i="17"/>
  <c r="H145" i="17"/>
  <c r="H146" i="17"/>
  <c r="H147" i="17"/>
  <c r="H148" i="17"/>
  <c r="H149" i="17"/>
  <c r="H150" i="17"/>
  <c r="H151" i="17"/>
  <c r="H152" i="17"/>
  <c r="H153" i="17"/>
  <c r="H154" i="17"/>
  <c r="H155" i="17"/>
  <c r="H156" i="17"/>
  <c r="H157" i="17"/>
  <c r="H158" i="17"/>
  <c r="H159" i="17"/>
  <c r="H160" i="17"/>
  <c r="H161" i="17"/>
  <c r="H162" i="17"/>
  <c r="H163" i="17"/>
  <c r="H167" i="17"/>
  <c r="H168" i="17"/>
  <c r="H169" i="17"/>
  <c r="H171" i="17"/>
  <c r="H172" i="17"/>
  <c r="H173" i="17"/>
  <c r="H174" i="17"/>
  <c r="H175" i="17"/>
  <c r="H176" i="17"/>
  <c r="H177" i="17"/>
  <c r="H178" i="17"/>
  <c r="H179" i="17"/>
  <c r="H180" i="17"/>
  <c r="H181" i="17"/>
  <c r="H182" i="17"/>
  <c r="H183" i="17"/>
  <c r="H184" i="17"/>
  <c r="H186" i="17"/>
  <c r="H187" i="17"/>
  <c r="H189" i="17"/>
  <c r="H190" i="17"/>
  <c r="H191" i="17"/>
  <c r="H192" i="17"/>
  <c r="H193" i="17"/>
  <c r="H194" i="17"/>
  <c r="H195" i="17"/>
  <c r="H196" i="17"/>
  <c r="H197" i="17"/>
  <c r="H198" i="17"/>
  <c r="H199" i="17"/>
  <c r="H200" i="17"/>
  <c r="H201" i="17"/>
  <c r="H202" i="17"/>
  <c r="H203" i="17"/>
  <c r="H204" i="17"/>
  <c r="H205" i="17"/>
  <c r="H206" i="17"/>
  <c r="H207" i="17"/>
  <c r="H208" i="17"/>
  <c r="H209" i="17"/>
  <c r="H210" i="17"/>
  <c r="H211" i="17"/>
  <c r="H212" i="17"/>
  <c r="H213" i="17"/>
  <c r="H214" i="17"/>
  <c r="H215" i="17"/>
  <c r="H216" i="17"/>
  <c r="H217" i="17"/>
  <c r="H218" i="17"/>
  <c r="H219" i="17"/>
  <c r="H220" i="17"/>
  <c r="H221" i="17"/>
  <c r="H222" i="17"/>
  <c r="H223" i="17"/>
  <c r="H224" i="17"/>
  <c r="H225" i="17"/>
  <c r="H226" i="17"/>
  <c r="H227" i="17"/>
  <c r="H228" i="17"/>
  <c r="H229" i="17"/>
  <c r="H230" i="17"/>
  <c r="H231" i="17"/>
  <c r="H232" i="17"/>
  <c r="H233" i="17"/>
  <c r="H234" i="17"/>
  <c r="H235" i="17"/>
  <c r="H236" i="17"/>
  <c r="H237" i="17"/>
  <c r="H238" i="17"/>
  <c r="H239" i="17"/>
  <c r="H240" i="17"/>
  <c r="H241" i="17"/>
  <c r="H242" i="17"/>
  <c r="H243" i="17"/>
  <c r="H244" i="17"/>
  <c r="H245" i="17"/>
  <c r="H246" i="17"/>
  <c r="H247" i="17"/>
  <c r="H248" i="17"/>
  <c r="H249" i="17"/>
  <c r="H250" i="17"/>
  <c r="H251" i="17"/>
  <c r="H252" i="17"/>
  <c r="H253" i="17"/>
  <c r="H254" i="17"/>
  <c r="H255" i="17"/>
  <c r="H256" i="17"/>
  <c r="H257" i="17"/>
  <c r="H258" i="17"/>
  <c r="H259" i="17"/>
  <c r="H260" i="17"/>
  <c r="H261" i="17"/>
  <c r="H262" i="17"/>
  <c r="H263" i="17"/>
  <c r="H264" i="17"/>
  <c r="H265" i="17"/>
  <c r="H266" i="17"/>
  <c r="H267" i="17"/>
  <c r="H268" i="17"/>
  <c r="H269" i="17"/>
  <c r="H272" i="17"/>
  <c r="H273" i="17"/>
  <c r="H274" i="17"/>
  <c r="H275" i="17"/>
  <c r="H276" i="17"/>
  <c r="H277" i="17"/>
  <c r="H278" i="17"/>
  <c r="H279" i="17"/>
  <c r="H280" i="17"/>
  <c r="H281" i="17"/>
  <c r="H282" i="17"/>
  <c r="H283" i="17"/>
  <c r="H284" i="17"/>
  <c r="H285" i="17"/>
  <c r="H286" i="17"/>
  <c r="H287" i="17"/>
  <c r="H288" i="17"/>
  <c r="H289" i="17"/>
  <c r="H290" i="17"/>
  <c r="H291" i="17"/>
  <c r="H292" i="17"/>
  <c r="H293" i="17"/>
  <c r="H294" i="17"/>
  <c r="H295" i="17"/>
  <c r="H296" i="17"/>
  <c r="H297" i="17"/>
  <c r="H298" i="17"/>
  <c r="H299" i="17"/>
  <c r="H300" i="17"/>
  <c r="H301" i="17"/>
  <c r="H302" i="17"/>
  <c r="H303" i="17"/>
  <c r="H304" i="17"/>
  <c r="H305" i="17"/>
  <c r="H306" i="17"/>
  <c r="H307" i="17"/>
  <c r="H308" i="17"/>
  <c r="H309" i="17"/>
  <c r="H310" i="17"/>
  <c r="H311" i="17"/>
  <c r="H312" i="17"/>
  <c r="H313" i="17"/>
  <c r="H314" i="17"/>
  <c r="H315" i="17"/>
  <c r="H316" i="17"/>
  <c r="H317" i="17"/>
  <c r="H318" i="17"/>
  <c r="H319" i="17"/>
  <c r="H320" i="17"/>
  <c r="H321" i="17"/>
  <c r="H322" i="17"/>
  <c r="H323" i="17"/>
  <c r="H324" i="17"/>
  <c r="H325" i="17"/>
  <c r="H326" i="17"/>
  <c r="H327" i="17"/>
  <c r="H328" i="17"/>
  <c r="H329" i="17"/>
  <c r="H330" i="17"/>
  <c r="H331" i="17"/>
  <c r="H332" i="17"/>
  <c r="H333" i="17"/>
  <c r="H334" i="17"/>
  <c r="H335" i="17"/>
  <c r="H336" i="17"/>
  <c r="H337" i="17"/>
  <c r="H338" i="17"/>
  <c r="H339" i="17"/>
  <c r="H340" i="17"/>
  <c r="H341" i="17"/>
  <c r="H342" i="17"/>
  <c r="H343" i="17"/>
  <c r="H344" i="17"/>
  <c r="H345" i="17"/>
  <c r="H346" i="17"/>
  <c r="H347" i="17"/>
  <c r="H348" i="17"/>
  <c r="H349" i="17"/>
  <c r="H350" i="17"/>
  <c r="H351" i="17"/>
  <c r="H352" i="17"/>
  <c r="H353" i="17"/>
  <c r="H354" i="17"/>
  <c r="H355" i="17"/>
  <c r="H356" i="17"/>
  <c r="H357" i="17"/>
  <c r="H358" i="17"/>
  <c r="H359" i="17"/>
  <c r="H360" i="17"/>
  <c r="H361" i="17"/>
  <c r="H362" i="17"/>
  <c r="H363" i="17"/>
  <c r="H364" i="17"/>
  <c r="H365" i="17"/>
  <c r="H366" i="17"/>
  <c r="H367" i="17"/>
  <c r="H368" i="17"/>
  <c r="H369" i="17"/>
  <c r="H370" i="17"/>
  <c r="H372" i="17"/>
  <c r="H374" i="17"/>
  <c r="H375" i="17"/>
  <c r="H376" i="17"/>
  <c r="H377" i="17"/>
  <c r="H378" i="17"/>
  <c r="H379" i="17"/>
  <c r="H380" i="17"/>
  <c r="H381" i="17"/>
  <c r="H382" i="17"/>
  <c r="H383" i="17"/>
  <c r="H384" i="17"/>
  <c r="H385" i="17"/>
  <c r="H386" i="17"/>
  <c r="H387" i="17"/>
  <c r="H388" i="17"/>
  <c r="H389" i="17"/>
  <c r="H390" i="17"/>
  <c r="H392" i="17"/>
  <c r="H393" i="17"/>
  <c r="H394" i="17"/>
  <c r="H395" i="17"/>
  <c r="H396" i="17"/>
  <c r="H397" i="17"/>
  <c r="H398" i="17"/>
  <c r="H399" i="17"/>
  <c r="H400" i="17"/>
  <c r="H401" i="17"/>
  <c r="H402" i="17"/>
  <c r="H403" i="17"/>
  <c r="H404" i="17"/>
  <c r="H405" i="17"/>
  <c r="H406" i="17"/>
  <c r="H407" i="17"/>
  <c r="H408" i="17"/>
  <c r="H409" i="17"/>
  <c r="H410" i="17"/>
  <c r="H411" i="17"/>
  <c r="H412" i="17"/>
  <c r="H413" i="17"/>
  <c r="H414" i="17"/>
  <c r="H415" i="17"/>
  <c r="H416" i="17"/>
  <c r="H417" i="17"/>
  <c r="H418" i="17"/>
  <c r="H419" i="17"/>
  <c r="H420" i="17"/>
  <c r="H421" i="17"/>
  <c r="H422" i="17"/>
  <c r="H423" i="17"/>
  <c r="H424" i="17"/>
  <c r="H425" i="17"/>
  <c r="H426" i="17"/>
  <c r="H428" i="17"/>
  <c r="H429" i="17"/>
  <c r="H430" i="17"/>
  <c r="H431" i="17"/>
  <c r="H432" i="17"/>
  <c r="H436" i="17"/>
  <c r="H437" i="17"/>
  <c r="H438" i="17"/>
  <c r="H439" i="17"/>
  <c r="H440" i="17"/>
  <c r="H441" i="17"/>
  <c r="H442" i="17"/>
  <c r="H443" i="17"/>
  <c r="H444" i="17"/>
  <c r="H445" i="17"/>
  <c r="H446" i="17"/>
  <c r="H447" i="17"/>
  <c r="H448" i="17"/>
  <c r="H449" i="17"/>
  <c r="H450" i="17"/>
  <c r="H451" i="17"/>
  <c r="H452" i="17"/>
  <c r="H453" i="17"/>
  <c r="H454" i="17"/>
  <c r="H455" i="17"/>
  <c r="H456" i="17"/>
  <c r="H457" i="17"/>
  <c r="H458" i="17"/>
  <c r="H459" i="17"/>
  <c r="H460" i="17"/>
  <c r="H461" i="17"/>
  <c r="H462" i="17"/>
  <c r="H463" i="17"/>
  <c r="H465" i="17"/>
  <c r="H466" i="17"/>
  <c r="H467" i="17"/>
  <c r="G24" i="17"/>
  <c r="G26" i="17"/>
  <c r="G28" i="17"/>
  <c r="G32" i="17"/>
  <c r="G33" i="17"/>
  <c r="G34" i="17"/>
  <c r="G35" i="17"/>
  <c r="G36" i="17"/>
  <c r="G37" i="17"/>
  <c r="G44" i="17"/>
  <c r="G45" i="17"/>
  <c r="G46" i="17"/>
  <c r="G47" i="17"/>
  <c r="G48" i="17"/>
  <c r="G49" i="17"/>
  <c r="G58" i="17"/>
  <c r="G59" i="17"/>
  <c r="G60" i="17"/>
  <c r="G61" i="17"/>
  <c r="G62" i="17"/>
  <c r="G63" i="17"/>
  <c r="G64" i="17"/>
  <c r="G66" i="17"/>
  <c r="G67" i="17"/>
  <c r="G71" i="17"/>
  <c r="G72" i="17"/>
  <c r="G73" i="17"/>
  <c r="G76" i="17"/>
  <c r="G77" i="17"/>
  <c r="G78" i="17"/>
  <c r="G80" i="17"/>
  <c r="G81" i="17"/>
  <c r="G82" i="17"/>
  <c r="G83" i="17"/>
  <c r="G84" i="17"/>
  <c r="G102" i="17"/>
  <c r="G103" i="17"/>
  <c r="G104" i="17"/>
  <c r="G105" i="17"/>
  <c r="G106" i="17"/>
  <c r="G107" i="17"/>
  <c r="G108" i="17"/>
  <c r="G109" i="17"/>
  <c r="G110" i="17"/>
  <c r="G111" i="17"/>
  <c r="G112" i="17"/>
  <c r="G113" i="17"/>
  <c r="G114" i="17"/>
  <c r="G115" i="17"/>
  <c r="G116" i="17"/>
  <c r="G117" i="17"/>
  <c r="G118" i="17"/>
  <c r="G119" i="17"/>
  <c r="G120" i="17"/>
  <c r="G121" i="17"/>
  <c r="G122" i="17"/>
  <c r="G123" i="17"/>
  <c r="G124" i="17"/>
  <c r="G125" i="17"/>
  <c r="G126" i="17"/>
  <c r="G127" i="17"/>
  <c r="G128" i="17"/>
  <c r="G129" i="17"/>
  <c r="G130" i="17"/>
  <c r="G131" i="17"/>
  <c r="G132" i="17"/>
  <c r="G133" i="17"/>
  <c r="G134" i="17"/>
  <c r="G135" i="17"/>
  <c r="G136" i="17"/>
  <c r="G137" i="17"/>
  <c r="G138" i="17"/>
  <c r="G139" i="17"/>
  <c r="G140" i="17"/>
  <c r="G141" i="17"/>
  <c r="G142" i="17"/>
  <c r="G143" i="17"/>
  <c r="G144" i="17"/>
  <c r="G145" i="17"/>
  <c r="G146" i="17"/>
  <c r="G147" i="17"/>
  <c r="G148" i="17"/>
  <c r="G149" i="17"/>
  <c r="G150" i="17"/>
  <c r="G151" i="17"/>
  <c r="G152" i="17"/>
  <c r="G153" i="17"/>
  <c r="G154" i="17"/>
  <c r="G155" i="17"/>
  <c r="G156" i="17"/>
  <c r="G157" i="17"/>
  <c r="G158" i="17"/>
  <c r="G159" i="17"/>
  <c r="G160" i="17"/>
  <c r="G161" i="17"/>
  <c r="G162" i="17"/>
  <c r="G163" i="17"/>
  <c r="G167" i="17"/>
  <c r="G168" i="17"/>
  <c r="G169" i="17"/>
  <c r="G171" i="17"/>
  <c r="G172" i="17"/>
  <c r="G173" i="17"/>
  <c r="G174" i="17"/>
  <c r="G175" i="17"/>
  <c r="G176" i="17"/>
  <c r="G177" i="17"/>
  <c r="G178" i="17"/>
  <c r="G179" i="17"/>
  <c r="G180" i="17"/>
  <c r="G181" i="17"/>
  <c r="G182" i="17"/>
  <c r="G183" i="17"/>
  <c r="G184" i="17"/>
  <c r="G186" i="17"/>
  <c r="G187" i="17"/>
  <c r="G189" i="17"/>
  <c r="G190" i="17"/>
  <c r="G191" i="17"/>
  <c r="G192" i="17"/>
  <c r="G193" i="17"/>
  <c r="G194" i="17"/>
  <c r="G195" i="17"/>
  <c r="G196" i="17"/>
  <c r="G197" i="17"/>
  <c r="G198" i="17"/>
  <c r="G199" i="17"/>
  <c r="G200" i="17"/>
  <c r="G201" i="17"/>
  <c r="G202" i="17"/>
  <c r="G203" i="17"/>
  <c r="G204" i="17"/>
  <c r="G205" i="17"/>
  <c r="G206" i="17"/>
  <c r="G207" i="17"/>
  <c r="G208" i="17"/>
  <c r="G209" i="17"/>
  <c r="G210" i="17"/>
  <c r="G211" i="17"/>
  <c r="G212" i="17"/>
  <c r="G213" i="17"/>
  <c r="G214" i="17"/>
  <c r="G215" i="17"/>
  <c r="G216" i="17"/>
  <c r="G217" i="17"/>
  <c r="G218" i="17"/>
  <c r="G219" i="17"/>
  <c r="G220" i="17"/>
  <c r="G221" i="17"/>
  <c r="G222" i="17"/>
  <c r="G223" i="17"/>
  <c r="G224" i="17"/>
  <c r="G225" i="17"/>
  <c r="G226" i="17"/>
  <c r="G227" i="17"/>
  <c r="G228" i="17"/>
  <c r="G229" i="17"/>
  <c r="G230" i="17"/>
  <c r="G231" i="17"/>
  <c r="G232" i="17"/>
  <c r="G233" i="17"/>
  <c r="G234" i="17"/>
  <c r="G235" i="17"/>
  <c r="G236" i="17"/>
  <c r="G237" i="17"/>
  <c r="G238" i="17"/>
  <c r="G239" i="17"/>
  <c r="G240" i="17"/>
  <c r="G241" i="17"/>
  <c r="G242" i="17"/>
  <c r="G243" i="17"/>
  <c r="G244" i="17"/>
  <c r="G245" i="17"/>
  <c r="G246" i="17"/>
  <c r="G247" i="17"/>
  <c r="G248" i="17"/>
  <c r="G249" i="17"/>
  <c r="G250" i="17"/>
  <c r="G251" i="17"/>
  <c r="G252" i="17"/>
  <c r="G253" i="17"/>
  <c r="G254" i="17"/>
  <c r="G255" i="17"/>
  <c r="G256" i="17"/>
  <c r="G257" i="17"/>
  <c r="G258" i="17"/>
  <c r="G259" i="17"/>
  <c r="G260" i="17"/>
  <c r="G261" i="17"/>
  <c r="G262" i="17"/>
  <c r="G263" i="17"/>
  <c r="G264" i="17"/>
  <c r="G265" i="17"/>
  <c r="G266" i="17"/>
  <c r="G267" i="17"/>
  <c r="G268" i="17"/>
  <c r="G269" i="17"/>
  <c r="G272" i="17"/>
  <c r="G273" i="17"/>
  <c r="G274" i="17"/>
  <c r="G275" i="17"/>
  <c r="G276" i="17"/>
  <c r="G277" i="17"/>
  <c r="G278" i="17"/>
  <c r="G279" i="17"/>
  <c r="G280" i="17"/>
  <c r="G281" i="17"/>
  <c r="G282" i="17"/>
  <c r="G283" i="17"/>
  <c r="G284" i="17"/>
  <c r="G285" i="17"/>
  <c r="G286" i="17"/>
  <c r="G287" i="17"/>
  <c r="G288" i="17"/>
  <c r="G289" i="17"/>
  <c r="G290" i="17"/>
  <c r="G291" i="17"/>
  <c r="G292" i="17"/>
  <c r="G293" i="17"/>
  <c r="G294" i="17"/>
  <c r="G295" i="17"/>
  <c r="G296" i="17"/>
  <c r="G297" i="17"/>
  <c r="G298" i="17"/>
  <c r="G299" i="17"/>
  <c r="G300" i="17"/>
  <c r="G301" i="17"/>
  <c r="G302" i="17"/>
  <c r="G303" i="17"/>
  <c r="G304" i="17"/>
  <c r="G305" i="17"/>
  <c r="G306" i="17"/>
  <c r="G307" i="17"/>
  <c r="G308" i="17"/>
  <c r="G309" i="17"/>
  <c r="G310" i="17"/>
  <c r="G311" i="17"/>
  <c r="G312" i="17"/>
  <c r="G313" i="17"/>
  <c r="G314" i="17"/>
  <c r="G315" i="17"/>
  <c r="G316" i="17"/>
  <c r="G317" i="17"/>
  <c r="G318" i="17"/>
  <c r="G319" i="17"/>
  <c r="G320" i="17"/>
  <c r="G321" i="17"/>
  <c r="G322" i="17"/>
  <c r="G323" i="17"/>
  <c r="G324" i="17"/>
  <c r="G325" i="17"/>
  <c r="G326" i="17"/>
  <c r="G327" i="17"/>
  <c r="G328" i="17"/>
  <c r="G329" i="17"/>
  <c r="G330" i="17"/>
  <c r="G331" i="17"/>
  <c r="G332" i="17"/>
  <c r="G333" i="17"/>
  <c r="G334" i="17"/>
  <c r="G335" i="17"/>
  <c r="G336" i="17"/>
  <c r="G337" i="17"/>
  <c r="G338" i="17"/>
  <c r="G339" i="17"/>
  <c r="G340" i="17"/>
  <c r="G341" i="17"/>
  <c r="G342" i="17"/>
  <c r="G343" i="17"/>
  <c r="G344" i="17"/>
  <c r="G345" i="17"/>
  <c r="G346" i="17"/>
  <c r="G347" i="17"/>
  <c r="G348" i="17"/>
  <c r="G349" i="17"/>
  <c r="G350" i="17"/>
  <c r="G351" i="17"/>
  <c r="G352" i="17"/>
  <c r="G353" i="17"/>
  <c r="G354" i="17"/>
  <c r="G355" i="17"/>
  <c r="G356" i="17"/>
  <c r="G357" i="17"/>
  <c r="G358" i="17"/>
  <c r="G359" i="17"/>
  <c r="G360" i="17"/>
  <c r="G361" i="17"/>
  <c r="G362" i="17"/>
  <c r="G363" i="17"/>
  <c r="G364" i="17"/>
  <c r="G365" i="17"/>
  <c r="G366" i="17"/>
  <c r="G367" i="17"/>
  <c r="G368" i="17"/>
  <c r="G369" i="17"/>
  <c r="G370" i="17"/>
  <c r="G372" i="17"/>
  <c r="G374" i="17"/>
  <c r="G375" i="17"/>
  <c r="G376" i="17"/>
  <c r="G377" i="17"/>
  <c r="G378" i="17"/>
  <c r="G379" i="17"/>
  <c r="G380" i="17"/>
  <c r="G381" i="17"/>
  <c r="G382" i="17"/>
  <c r="G383" i="17"/>
  <c r="G384" i="17"/>
  <c r="G385" i="17"/>
  <c r="G386" i="17"/>
  <c r="G387" i="17"/>
  <c r="G388" i="17"/>
  <c r="G389" i="17"/>
  <c r="G390" i="17"/>
  <c r="G392" i="17"/>
  <c r="G393" i="17"/>
  <c r="G394" i="17"/>
  <c r="G395" i="17"/>
  <c r="G396" i="17"/>
  <c r="G397" i="17"/>
  <c r="G398" i="17"/>
  <c r="G399" i="17"/>
  <c r="G400" i="17"/>
  <c r="G401" i="17"/>
  <c r="G402" i="17"/>
  <c r="G403" i="17"/>
  <c r="G404" i="17"/>
  <c r="G405" i="17"/>
  <c r="G406" i="17"/>
  <c r="G407" i="17"/>
  <c r="G408" i="17"/>
  <c r="G409" i="17"/>
  <c r="G410" i="17"/>
  <c r="G411" i="17"/>
  <c r="G412" i="17"/>
  <c r="G413" i="17"/>
  <c r="G414" i="17"/>
  <c r="G415" i="17"/>
  <c r="G416" i="17"/>
  <c r="G417" i="17"/>
  <c r="G418" i="17"/>
  <c r="G419" i="17"/>
  <c r="G420" i="17"/>
  <c r="G421" i="17"/>
  <c r="G422" i="17"/>
  <c r="G423" i="17"/>
  <c r="G424" i="17"/>
  <c r="G425" i="17"/>
  <c r="G426" i="17"/>
  <c r="G428" i="17"/>
  <c r="G429" i="17"/>
  <c r="G430" i="17"/>
  <c r="G431" i="17"/>
  <c r="G432" i="17"/>
  <c r="G436" i="17"/>
  <c r="G437" i="17"/>
  <c r="G438" i="17"/>
  <c r="G439" i="17"/>
  <c r="G440" i="17"/>
  <c r="G441" i="17"/>
  <c r="G442" i="17"/>
  <c r="G443" i="17"/>
  <c r="G444" i="17"/>
  <c r="G445" i="17"/>
  <c r="G446" i="17"/>
  <c r="G447" i="17"/>
  <c r="G448" i="17"/>
  <c r="G449" i="17"/>
  <c r="G450" i="17"/>
  <c r="G451" i="17"/>
  <c r="G452" i="17"/>
  <c r="G453" i="17"/>
  <c r="G454" i="17"/>
  <c r="G455" i="17"/>
  <c r="G456" i="17"/>
  <c r="G457" i="17"/>
  <c r="G458" i="17"/>
  <c r="G459" i="17"/>
  <c r="G460" i="17"/>
  <c r="G461" i="17"/>
  <c r="G462" i="17"/>
  <c r="G463" i="17"/>
  <c r="G465" i="17"/>
  <c r="G466" i="17"/>
  <c r="G467" i="17"/>
  <c r="F24" i="17"/>
  <c r="F26" i="17"/>
  <c r="F28" i="17"/>
  <c r="F44" i="17"/>
  <c r="F45" i="17"/>
  <c r="F46" i="17"/>
  <c r="F47" i="17"/>
  <c r="F48" i="17"/>
  <c r="F49" i="17"/>
  <c r="F54" i="17"/>
  <c r="F58" i="17"/>
  <c r="F59" i="17"/>
  <c r="F60" i="17"/>
  <c r="F61" i="17"/>
  <c r="F62" i="17"/>
  <c r="F64" i="17"/>
  <c r="F66" i="17"/>
  <c r="F67" i="17"/>
  <c r="F68" i="17"/>
  <c r="F71" i="17"/>
  <c r="F75" i="17"/>
  <c r="F80" i="17"/>
  <c r="F81" i="17"/>
  <c r="F82" i="17"/>
  <c r="F83" i="17"/>
  <c r="F84" i="17"/>
  <c r="F102" i="17"/>
  <c r="F103" i="17"/>
  <c r="F104" i="17"/>
  <c r="F105" i="17"/>
  <c r="F106" i="17"/>
  <c r="F107" i="17"/>
  <c r="F108" i="17"/>
  <c r="F109" i="17"/>
  <c r="F110" i="17"/>
  <c r="F111" i="17"/>
  <c r="F112" i="17"/>
  <c r="F113" i="17"/>
  <c r="F114" i="17"/>
  <c r="F115" i="17"/>
  <c r="F116" i="17"/>
  <c r="F117" i="17"/>
  <c r="F118" i="17"/>
  <c r="F119" i="17"/>
  <c r="F120" i="17"/>
  <c r="F121" i="17"/>
  <c r="F122" i="17"/>
  <c r="F123" i="17"/>
  <c r="F124" i="17"/>
  <c r="F125" i="17"/>
  <c r="F126" i="17"/>
  <c r="F127" i="17"/>
  <c r="F128" i="17"/>
  <c r="F129" i="17"/>
  <c r="F130" i="17"/>
  <c r="F131" i="17"/>
  <c r="F132" i="17"/>
  <c r="F133" i="17"/>
  <c r="F134" i="17"/>
  <c r="F135" i="17"/>
  <c r="F136" i="17"/>
  <c r="F137" i="17"/>
  <c r="F138" i="17"/>
  <c r="F139" i="17"/>
  <c r="F140" i="17"/>
  <c r="F141" i="17"/>
  <c r="F142" i="17"/>
  <c r="F143" i="17"/>
  <c r="F144" i="17"/>
  <c r="F145" i="17"/>
  <c r="F146" i="17"/>
  <c r="F147" i="17"/>
  <c r="F148" i="17"/>
  <c r="F149" i="17"/>
  <c r="F150" i="17"/>
  <c r="F151" i="17"/>
  <c r="F152" i="17"/>
  <c r="F153" i="17"/>
  <c r="F154" i="17"/>
  <c r="F155" i="17"/>
  <c r="F156" i="17"/>
  <c r="F157" i="17"/>
  <c r="F158" i="17"/>
  <c r="F159" i="17"/>
  <c r="F160" i="17"/>
  <c r="F161" i="17"/>
  <c r="F162" i="17"/>
  <c r="F163" i="17"/>
  <c r="F167" i="17"/>
  <c r="F168" i="17"/>
  <c r="F169" i="17"/>
  <c r="F171" i="17"/>
  <c r="F172" i="17"/>
  <c r="F173" i="17"/>
  <c r="F174" i="17"/>
  <c r="F175" i="17"/>
  <c r="F176" i="17"/>
  <c r="F177" i="17"/>
  <c r="F178" i="17"/>
  <c r="F179" i="17"/>
  <c r="F180" i="17"/>
  <c r="F181" i="17"/>
  <c r="F182" i="17"/>
  <c r="F183" i="17"/>
  <c r="F184" i="17"/>
  <c r="F186" i="17"/>
  <c r="F187" i="17"/>
  <c r="F189" i="17"/>
  <c r="F190" i="17"/>
  <c r="F191" i="17"/>
  <c r="F192" i="17"/>
  <c r="F193" i="17"/>
  <c r="F194" i="17"/>
  <c r="F195" i="17"/>
  <c r="F196" i="17"/>
  <c r="F197" i="17"/>
  <c r="F198" i="17"/>
  <c r="F199" i="17"/>
  <c r="F200" i="17"/>
  <c r="F201" i="17"/>
  <c r="F202" i="17"/>
  <c r="F203" i="17"/>
  <c r="F204" i="17"/>
  <c r="F205" i="17"/>
  <c r="F206" i="17"/>
  <c r="F207" i="17"/>
  <c r="F208" i="17"/>
  <c r="F209" i="17"/>
  <c r="F210" i="17"/>
  <c r="F211" i="17"/>
  <c r="F212" i="17"/>
  <c r="F213" i="17"/>
  <c r="F214" i="17"/>
  <c r="F215" i="17"/>
  <c r="F216" i="17"/>
  <c r="F217" i="17"/>
  <c r="F218" i="17"/>
  <c r="F219" i="17"/>
  <c r="F220" i="17"/>
  <c r="F221" i="17"/>
  <c r="F222" i="17"/>
  <c r="F223" i="17"/>
  <c r="F224" i="17"/>
  <c r="F225" i="17"/>
  <c r="F226" i="17"/>
  <c r="F227" i="17"/>
  <c r="F228" i="17"/>
  <c r="F229" i="17"/>
  <c r="F230" i="17"/>
  <c r="F231" i="17"/>
  <c r="F232" i="17"/>
  <c r="F233" i="17"/>
  <c r="F234" i="17"/>
  <c r="F235" i="17"/>
  <c r="F236" i="17"/>
  <c r="F237" i="17"/>
  <c r="F238" i="17"/>
  <c r="F239" i="17"/>
  <c r="F240" i="17"/>
  <c r="F241" i="17"/>
  <c r="F242" i="17"/>
  <c r="F243" i="17"/>
  <c r="F244" i="17"/>
  <c r="F245" i="17"/>
  <c r="F246" i="17"/>
  <c r="F247" i="17"/>
  <c r="F248" i="17"/>
  <c r="F249" i="17"/>
  <c r="F250" i="17"/>
  <c r="F251" i="17"/>
  <c r="F252" i="17"/>
  <c r="F253" i="17"/>
  <c r="F254" i="17"/>
  <c r="F255" i="17"/>
  <c r="F256" i="17"/>
  <c r="F257" i="17"/>
  <c r="F258" i="17"/>
  <c r="F259" i="17"/>
  <c r="F260" i="17"/>
  <c r="F261" i="17"/>
  <c r="F262" i="17"/>
  <c r="F263" i="17"/>
  <c r="F264" i="17"/>
  <c r="F265" i="17"/>
  <c r="F266" i="17"/>
  <c r="F267" i="17"/>
  <c r="F268" i="17"/>
  <c r="F269" i="17"/>
  <c r="F272" i="17"/>
  <c r="F273" i="17"/>
  <c r="F274" i="17"/>
  <c r="F275" i="17"/>
  <c r="F276" i="17"/>
  <c r="F277" i="17"/>
  <c r="F278" i="17"/>
  <c r="F279" i="17"/>
  <c r="F280" i="17"/>
  <c r="F281" i="17"/>
  <c r="F282" i="17"/>
  <c r="F283" i="17"/>
  <c r="F284" i="17"/>
  <c r="F285" i="17"/>
  <c r="F286" i="17"/>
  <c r="F287" i="17"/>
  <c r="F288" i="17"/>
  <c r="F289" i="17"/>
  <c r="F290" i="17"/>
  <c r="F291" i="17"/>
  <c r="F292" i="17"/>
  <c r="F293" i="17"/>
  <c r="F294" i="17"/>
  <c r="F295" i="17"/>
  <c r="F296" i="17"/>
  <c r="F297" i="17"/>
  <c r="F298" i="17"/>
  <c r="F299" i="17"/>
  <c r="F300" i="17"/>
  <c r="F301" i="17"/>
  <c r="F302" i="17"/>
  <c r="F303" i="17"/>
  <c r="F304" i="17"/>
  <c r="F305" i="17"/>
  <c r="F306" i="17"/>
  <c r="F307" i="17"/>
  <c r="F308" i="17"/>
  <c r="F309" i="17"/>
  <c r="F310" i="17"/>
  <c r="F311" i="17"/>
  <c r="F312" i="17"/>
  <c r="F313" i="17"/>
  <c r="F314" i="17"/>
  <c r="F315" i="17"/>
  <c r="F316" i="17"/>
  <c r="F317" i="17"/>
  <c r="F318" i="17"/>
  <c r="F319" i="17"/>
  <c r="F320" i="17"/>
  <c r="F321" i="17"/>
  <c r="F322" i="17"/>
  <c r="F323" i="17"/>
  <c r="F324" i="17"/>
  <c r="F325" i="17"/>
  <c r="F326" i="17"/>
  <c r="F327" i="17"/>
  <c r="F328" i="17"/>
  <c r="F329" i="17"/>
  <c r="F330" i="17"/>
  <c r="F331" i="17"/>
  <c r="F332" i="17"/>
  <c r="F333" i="17"/>
  <c r="F334" i="17"/>
  <c r="F335" i="17"/>
  <c r="F336" i="17"/>
  <c r="F337" i="17"/>
  <c r="F338" i="17"/>
  <c r="F339" i="17"/>
  <c r="F340" i="17"/>
  <c r="F341" i="17"/>
  <c r="F342" i="17"/>
  <c r="F343" i="17"/>
  <c r="F344" i="17"/>
  <c r="F345" i="17"/>
  <c r="F346" i="17"/>
  <c r="F347" i="17"/>
  <c r="F348" i="17"/>
  <c r="F349" i="17"/>
  <c r="F350" i="17"/>
  <c r="F351" i="17"/>
  <c r="F352" i="17"/>
  <c r="F353" i="17"/>
  <c r="F354" i="17"/>
  <c r="F355" i="17"/>
  <c r="F356" i="17"/>
  <c r="F357" i="17"/>
  <c r="F358" i="17"/>
  <c r="F359" i="17"/>
  <c r="F360" i="17"/>
  <c r="F361" i="17"/>
  <c r="F362" i="17"/>
  <c r="F363" i="17"/>
  <c r="F364" i="17"/>
  <c r="F365" i="17"/>
  <c r="F366" i="17"/>
  <c r="F367" i="17"/>
  <c r="F368" i="17"/>
  <c r="F369" i="17"/>
  <c r="F370" i="17"/>
  <c r="F372" i="17"/>
  <c r="F374" i="17"/>
  <c r="F375" i="17"/>
  <c r="F376" i="17"/>
  <c r="F377" i="17"/>
  <c r="F378" i="17"/>
  <c r="F379" i="17"/>
  <c r="F380" i="17"/>
  <c r="F381" i="17"/>
  <c r="F382" i="17"/>
  <c r="F383" i="17"/>
  <c r="F384" i="17"/>
  <c r="F385" i="17"/>
  <c r="F386" i="17"/>
  <c r="F387" i="17"/>
  <c r="F388" i="17"/>
  <c r="F389" i="17"/>
  <c r="F390" i="17"/>
  <c r="F392" i="17"/>
  <c r="F393" i="17"/>
  <c r="F394" i="17"/>
  <c r="F395" i="17"/>
  <c r="F396" i="17"/>
  <c r="F397" i="17"/>
  <c r="F398" i="17"/>
  <c r="F399" i="17"/>
  <c r="F400" i="17"/>
  <c r="F401" i="17"/>
  <c r="F402" i="17"/>
  <c r="F403" i="17"/>
  <c r="F404" i="17"/>
  <c r="F405" i="17"/>
  <c r="F406" i="17"/>
  <c r="F407" i="17"/>
  <c r="F408" i="17"/>
  <c r="F409" i="17"/>
  <c r="F410" i="17"/>
  <c r="F411" i="17"/>
  <c r="F412" i="17"/>
  <c r="F413" i="17"/>
  <c r="F414" i="17"/>
  <c r="F415" i="17"/>
  <c r="F416" i="17"/>
  <c r="F417" i="17"/>
  <c r="F418" i="17"/>
  <c r="F419" i="17"/>
  <c r="F420" i="17"/>
  <c r="F421" i="17"/>
  <c r="F422" i="17"/>
  <c r="F423" i="17"/>
  <c r="F424" i="17"/>
  <c r="F425" i="17"/>
  <c r="F426" i="17"/>
  <c r="F428" i="17"/>
  <c r="F429" i="17"/>
  <c r="F430" i="17"/>
  <c r="F431" i="17"/>
  <c r="F432" i="17"/>
  <c r="F436" i="17"/>
  <c r="F437" i="17"/>
  <c r="F438" i="17"/>
  <c r="F439" i="17"/>
  <c r="F440" i="17"/>
  <c r="F441" i="17"/>
  <c r="F442" i="17"/>
  <c r="F443" i="17"/>
  <c r="F444" i="17"/>
  <c r="F445" i="17"/>
  <c r="F446" i="17"/>
  <c r="F447" i="17"/>
  <c r="F448" i="17"/>
  <c r="F449" i="17"/>
  <c r="F450" i="17"/>
  <c r="F451" i="17"/>
  <c r="F452" i="17"/>
  <c r="F453" i="17"/>
  <c r="F454" i="17"/>
  <c r="F455" i="17"/>
  <c r="F456" i="17"/>
  <c r="F457" i="17"/>
  <c r="F458" i="17"/>
  <c r="F459" i="17"/>
  <c r="F460" i="17"/>
  <c r="F461" i="17"/>
  <c r="F462" i="17"/>
  <c r="F463" i="17"/>
  <c r="F465" i="17"/>
  <c r="F466" i="17"/>
  <c r="F467" i="17"/>
  <c r="G65" i="17"/>
  <c r="F65" i="17"/>
  <c r="H54" i="17"/>
  <c r="G54" i="17"/>
  <c r="AE53" i="17" l="1"/>
  <c r="AE49" i="17"/>
  <c r="AE461" i="17"/>
  <c r="AE457" i="17"/>
  <c r="AE453" i="17"/>
  <c r="AE445" i="17"/>
  <c r="AE441" i="17"/>
  <c r="AE437" i="17"/>
  <c r="AE425" i="17"/>
  <c r="AE421" i="17"/>
  <c r="AE417" i="17"/>
  <c r="AE409" i="17"/>
  <c r="AE405" i="17"/>
  <c r="AE401" i="17"/>
  <c r="AE393" i="17"/>
  <c r="AE376" i="17"/>
  <c r="AE368" i="17"/>
  <c r="AE360" i="17"/>
  <c r="AE356" i="17"/>
  <c r="AE352" i="17"/>
  <c r="AE348" i="17"/>
  <c r="AE344" i="17"/>
  <c r="AE340" i="17"/>
  <c r="AE336" i="17"/>
  <c r="AE328" i="17"/>
  <c r="AE324" i="17"/>
  <c r="AE320" i="17"/>
  <c r="AE312" i="17"/>
  <c r="AE308" i="17"/>
  <c r="AE304" i="17"/>
  <c r="AE296" i="17"/>
  <c r="AE292" i="17"/>
  <c r="AE288" i="17"/>
  <c r="AE280" i="17"/>
  <c r="AE276" i="17"/>
  <c r="AE272" i="17"/>
  <c r="AE262" i="17"/>
  <c r="AE258" i="17"/>
  <c r="AE254" i="17"/>
  <c r="AE246" i="17"/>
  <c r="AE242" i="17"/>
  <c r="AE238" i="17"/>
  <c r="AE230" i="17"/>
  <c r="AE226" i="17"/>
  <c r="AE222" i="17"/>
  <c r="AE214" i="17"/>
  <c r="AE210" i="17"/>
  <c r="AE206" i="17"/>
  <c r="AE198" i="17"/>
  <c r="AE194" i="17"/>
  <c r="AE190" i="17"/>
  <c r="AE184" i="17"/>
  <c r="AE180" i="17"/>
  <c r="AE172" i="17"/>
  <c r="AE167" i="17"/>
  <c r="AF166" i="17"/>
  <c r="AE156" i="17"/>
  <c r="AE152" i="17"/>
  <c r="AE148" i="17"/>
  <c r="AE140" i="17"/>
  <c r="AE136" i="17"/>
  <c r="AE132" i="17"/>
  <c r="AE124" i="17"/>
  <c r="AE120" i="17"/>
  <c r="AE116" i="17"/>
  <c r="AE108" i="17"/>
  <c r="AE104" i="17"/>
  <c r="AH101" i="17"/>
  <c r="AE76" i="17"/>
  <c r="AE72" i="17"/>
  <c r="AE68" i="17"/>
  <c r="AE60" i="17"/>
  <c r="AH57" i="17"/>
  <c r="AE38" i="17"/>
  <c r="AH31" i="17"/>
  <c r="AE467" i="17"/>
  <c r="AE449" i="17"/>
  <c r="AE430" i="17"/>
  <c r="AE413" i="17"/>
  <c r="AE397" i="17"/>
  <c r="AE364" i="17"/>
  <c r="AE332" i="17"/>
  <c r="AE316" i="17"/>
  <c r="AE300" i="17"/>
  <c r="AE284" i="17"/>
  <c r="AE266" i="17"/>
  <c r="AE250" i="17"/>
  <c r="AE234" i="17"/>
  <c r="AE218" i="17"/>
  <c r="AE202" i="17"/>
  <c r="AG188" i="17"/>
  <c r="AF188" i="17"/>
  <c r="AE176" i="17"/>
  <c r="AE160" i="17"/>
  <c r="AE144" i="17"/>
  <c r="AE128" i="17"/>
  <c r="AE112" i="17"/>
  <c r="AE81" i="17"/>
  <c r="AE64" i="17"/>
  <c r="AE48" i="17"/>
  <c r="AE44" i="17"/>
  <c r="AE34" i="17"/>
  <c r="F72" i="17"/>
  <c r="G74" i="17"/>
  <c r="F74" i="17"/>
  <c r="G70" i="17"/>
  <c r="F69" i="17"/>
  <c r="F40" i="17"/>
  <c r="F39" i="17"/>
  <c r="H52" i="17"/>
  <c r="H75" i="17"/>
  <c r="G75" i="17"/>
  <c r="H39" i="17"/>
  <c r="H38" i="17"/>
  <c r="G38" i="17"/>
  <c r="F77" i="17"/>
  <c r="F76" i="17"/>
  <c r="F73" i="17"/>
  <c r="G52" i="17"/>
  <c r="G51" i="17"/>
  <c r="F52" i="17"/>
  <c r="F33" i="17"/>
  <c r="F34" i="17"/>
  <c r="F35" i="17"/>
  <c r="F36" i="17"/>
  <c r="F37" i="17"/>
  <c r="F32" i="17"/>
  <c r="AE45" i="17" l="1"/>
  <c r="AH27" i="17"/>
  <c r="AH464" i="17"/>
  <c r="AE35" i="17"/>
  <c r="AH43" i="17"/>
  <c r="AE46" i="17"/>
  <c r="AE54" i="17"/>
  <c r="AE61" i="17"/>
  <c r="AE65" i="17"/>
  <c r="AE73" i="17"/>
  <c r="AE82" i="17"/>
  <c r="AE100" i="17"/>
  <c r="AE105" i="17"/>
  <c r="AE117" i="17"/>
  <c r="AE125" i="17"/>
  <c r="AE133" i="17"/>
  <c r="AE141" i="17"/>
  <c r="AE149" i="17"/>
  <c r="AE157" i="17"/>
  <c r="AG166" i="17"/>
  <c r="AE173" i="17"/>
  <c r="AH188" i="17"/>
  <c r="AE195" i="17"/>
  <c r="AE203" i="17"/>
  <c r="AE211" i="17"/>
  <c r="AE219" i="17"/>
  <c r="AE227" i="17"/>
  <c r="AE235" i="17"/>
  <c r="AE243" i="17"/>
  <c r="AE251" i="17"/>
  <c r="AE259" i="17"/>
  <c r="AE263" i="17"/>
  <c r="AE267" i="17"/>
  <c r="AE273" i="17"/>
  <c r="AE281" i="17"/>
  <c r="AE289" i="17"/>
  <c r="AE297" i="17"/>
  <c r="AE305" i="17"/>
  <c r="AE309" i="17"/>
  <c r="AE317" i="17"/>
  <c r="AE325" i="17"/>
  <c r="AE333" i="17"/>
  <c r="AE345" i="17"/>
  <c r="AE353" i="17"/>
  <c r="AE361" i="17"/>
  <c r="AH25" i="17"/>
  <c r="AH391" i="17"/>
  <c r="AE398" i="17"/>
  <c r="AE406" i="17"/>
  <c r="AE414" i="17"/>
  <c r="AE422" i="17"/>
  <c r="AE431" i="17"/>
  <c r="AE442" i="17"/>
  <c r="AE446" i="17"/>
  <c r="AE454" i="17"/>
  <c r="AE462" i="17"/>
  <c r="AG31" i="17"/>
  <c r="AE33" i="17"/>
  <c r="AE37" i="17"/>
  <c r="AG57" i="17"/>
  <c r="AE59" i="17"/>
  <c r="AE63" i="17"/>
  <c r="AE67" i="17"/>
  <c r="AE71" i="17"/>
  <c r="AE75" i="17"/>
  <c r="AE80" i="17"/>
  <c r="AE84" i="17"/>
  <c r="AG101" i="17"/>
  <c r="AE103" i="17"/>
  <c r="AE107" i="17"/>
  <c r="AE111" i="17"/>
  <c r="AE115" i="17"/>
  <c r="AE119" i="17"/>
  <c r="AE123" i="17"/>
  <c r="AE127" i="17"/>
  <c r="AE131" i="17"/>
  <c r="AE135" i="17"/>
  <c r="AE139" i="17"/>
  <c r="AE143" i="17"/>
  <c r="AE147" i="17"/>
  <c r="AE151" i="17"/>
  <c r="AE155" i="17"/>
  <c r="AE159" i="17"/>
  <c r="AE163" i="17"/>
  <c r="AI166" i="17"/>
  <c r="AE171" i="17"/>
  <c r="AE175" i="17"/>
  <c r="AE179" i="17"/>
  <c r="AE183" i="17"/>
  <c r="AE189" i="17"/>
  <c r="AE193" i="17"/>
  <c r="AE197" i="17"/>
  <c r="AE201" i="17"/>
  <c r="AE205" i="17"/>
  <c r="AE209" i="17"/>
  <c r="AE213" i="17"/>
  <c r="AE217" i="17"/>
  <c r="AE221" i="17"/>
  <c r="AE225" i="17"/>
  <c r="AE229" i="17"/>
  <c r="AE233" i="17"/>
  <c r="AE237" i="17"/>
  <c r="AE241" i="17"/>
  <c r="AE245" i="17"/>
  <c r="AE249" i="17"/>
  <c r="AE253" i="17"/>
  <c r="AE257" i="17"/>
  <c r="AE261" i="17"/>
  <c r="AE265" i="17"/>
  <c r="AE269" i="17"/>
  <c r="AI270" i="17"/>
  <c r="AI271" i="17"/>
  <c r="AE275" i="17"/>
  <c r="AE279" i="17"/>
  <c r="AE283" i="17"/>
  <c r="AE287" i="17"/>
  <c r="AE291" i="17"/>
  <c r="AE295" i="17"/>
  <c r="AE299" i="17"/>
  <c r="AE303" i="17"/>
  <c r="AE307" i="17"/>
  <c r="AE311" i="17"/>
  <c r="AE315" i="17"/>
  <c r="AE319" i="17"/>
  <c r="AE323" i="17"/>
  <c r="AE327" i="17"/>
  <c r="AE331" i="17"/>
  <c r="AE335" i="17"/>
  <c r="AE339" i="17"/>
  <c r="AE343" i="17"/>
  <c r="AE347" i="17"/>
  <c r="AE351" i="17"/>
  <c r="AE355" i="17"/>
  <c r="AE359" i="17"/>
  <c r="AE363" i="17"/>
  <c r="AE367" i="17"/>
  <c r="AE375" i="17"/>
  <c r="AF25" i="17"/>
  <c r="AF391" i="17"/>
  <c r="AE392" i="17"/>
  <c r="AE396" i="17"/>
  <c r="AE400" i="17"/>
  <c r="AE404" i="17"/>
  <c r="AE408" i="17"/>
  <c r="AE412" i="17"/>
  <c r="AE416" i="17"/>
  <c r="AE420" i="17"/>
  <c r="AE424" i="17"/>
  <c r="AE429" i="17"/>
  <c r="AE436" i="17"/>
  <c r="AE440" i="17"/>
  <c r="AE444" i="17"/>
  <c r="AE448" i="17"/>
  <c r="AE452" i="17"/>
  <c r="AE456" i="17"/>
  <c r="AE460" i="17"/>
  <c r="AG27" i="17"/>
  <c r="AG464" i="17"/>
  <c r="AE466" i="17"/>
  <c r="AG43" i="17"/>
  <c r="AE98" i="17"/>
  <c r="AE99" i="17"/>
  <c r="AF270" i="17"/>
  <c r="AF271" i="17"/>
  <c r="AG25" i="17"/>
  <c r="AG391" i="17"/>
  <c r="AI31" i="17"/>
  <c r="AE39" i="17"/>
  <c r="AE50" i="17"/>
  <c r="AI57" i="17"/>
  <c r="AE69" i="17"/>
  <c r="AE77" i="17"/>
  <c r="AI101" i="17"/>
  <c r="AE109" i="17"/>
  <c r="AE113" i="17"/>
  <c r="AE121" i="17"/>
  <c r="AE129" i="17"/>
  <c r="AE137" i="17"/>
  <c r="AE145" i="17"/>
  <c r="AE153" i="17"/>
  <c r="AE161" i="17"/>
  <c r="AE168" i="17"/>
  <c r="AE177" i="17"/>
  <c r="AE181" i="17"/>
  <c r="AE186" i="17"/>
  <c r="AE191" i="17"/>
  <c r="AE199" i="17"/>
  <c r="AE207" i="17"/>
  <c r="AE215" i="17"/>
  <c r="AE223" i="17"/>
  <c r="AE231" i="17"/>
  <c r="AE239" i="17"/>
  <c r="AE247" i="17"/>
  <c r="AE255" i="17"/>
  <c r="AG270" i="17"/>
  <c r="AG271" i="17"/>
  <c r="AE277" i="17"/>
  <c r="AE285" i="17"/>
  <c r="AE301" i="17"/>
  <c r="AE313" i="17"/>
  <c r="AE321" i="17"/>
  <c r="AE329" i="17"/>
  <c r="AE337" i="17"/>
  <c r="AE341" i="17"/>
  <c r="AE349" i="17"/>
  <c r="AE357" i="17"/>
  <c r="AE365" i="17"/>
  <c r="AE369" i="17"/>
  <c r="AE377" i="17"/>
  <c r="AE394" i="17"/>
  <c r="AE402" i="17"/>
  <c r="AE410" i="17"/>
  <c r="AE418" i="17"/>
  <c r="AE426" i="17"/>
  <c r="AE438" i="17"/>
  <c r="AE450" i="17"/>
  <c r="AE458" i="17"/>
  <c r="AI27" i="17"/>
  <c r="AI464" i="17"/>
  <c r="AF31" i="17"/>
  <c r="AE32" i="17"/>
  <c r="AE36" i="17"/>
  <c r="AE40" i="17"/>
  <c r="AI43" i="17"/>
  <c r="AE47" i="17"/>
  <c r="AE51" i="17"/>
  <c r="AF57" i="17"/>
  <c r="AE58" i="17"/>
  <c r="AE62" i="17"/>
  <c r="AE66" i="17"/>
  <c r="AE70" i="17"/>
  <c r="AE74" i="17"/>
  <c r="AE78" i="17"/>
  <c r="AE83" i="17"/>
  <c r="AF101" i="17"/>
  <c r="AE102" i="17"/>
  <c r="AE106" i="17"/>
  <c r="AE110" i="17"/>
  <c r="AE114" i="17"/>
  <c r="AE118" i="17"/>
  <c r="AE122" i="17"/>
  <c r="AE126" i="17"/>
  <c r="AE130" i="17"/>
  <c r="AE134" i="17"/>
  <c r="AE138" i="17"/>
  <c r="AE142" i="17"/>
  <c r="AE146" i="17"/>
  <c r="AE150" i="17"/>
  <c r="AE154" i="17"/>
  <c r="AE158" i="17"/>
  <c r="AE162" i="17"/>
  <c r="AH166" i="17"/>
  <c r="AE174" i="17"/>
  <c r="AE178" i="17"/>
  <c r="AE182" i="17"/>
  <c r="AE187" i="17"/>
  <c r="AI188" i="17"/>
  <c r="AE192" i="17"/>
  <c r="AE196" i="17"/>
  <c r="AE200" i="17"/>
  <c r="AE204" i="17"/>
  <c r="AE208" i="17"/>
  <c r="AE212" i="17"/>
  <c r="AE216" i="17"/>
  <c r="AE220" i="17"/>
  <c r="AE224" i="17"/>
  <c r="AE228" i="17"/>
  <c r="AE232" i="17"/>
  <c r="AE236" i="17"/>
  <c r="AE240" i="17"/>
  <c r="AE244" i="17"/>
  <c r="AE248" i="17"/>
  <c r="AE252" i="17"/>
  <c r="AE256" i="17"/>
  <c r="AE260" i="17"/>
  <c r="AE264" i="17"/>
  <c r="AE268" i="17"/>
  <c r="AH270" i="17"/>
  <c r="AH271" i="17"/>
  <c r="AE274" i="17"/>
  <c r="AE278" i="17"/>
  <c r="AE282" i="17"/>
  <c r="AE286" i="17"/>
  <c r="AE290" i="17"/>
  <c r="AE294" i="17"/>
  <c r="AE298" i="17"/>
  <c r="AE302" i="17"/>
  <c r="AE306" i="17"/>
  <c r="AE310" i="17"/>
  <c r="AE314" i="17"/>
  <c r="AE318" i="17"/>
  <c r="AE322" i="17"/>
  <c r="AE326" i="17"/>
  <c r="AE330" i="17"/>
  <c r="AE334" i="17"/>
  <c r="AE338" i="17"/>
  <c r="AE342" i="17"/>
  <c r="AE346" i="17"/>
  <c r="AE350" i="17"/>
  <c r="AE354" i="17"/>
  <c r="AE358" i="17"/>
  <c r="AE362" i="17"/>
  <c r="AE366" i="17"/>
  <c r="AE374" i="17"/>
  <c r="AE378" i="17"/>
  <c r="AI25" i="17"/>
  <c r="AI391" i="17"/>
  <c r="AE395" i="17"/>
  <c r="AE399" i="17"/>
  <c r="AE403" i="17"/>
  <c r="AE407" i="17"/>
  <c r="AE411" i="17"/>
  <c r="AE415" i="17"/>
  <c r="AE419" i="17"/>
  <c r="AE423" i="17"/>
  <c r="AE428" i="17"/>
  <c r="AE432" i="17"/>
  <c r="AE439" i="17"/>
  <c r="AE443" i="17"/>
  <c r="AE447" i="17"/>
  <c r="AE451" i="17"/>
  <c r="AE455" i="17"/>
  <c r="AE459" i="17"/>
  <c r="AF27" i="17"/>
  <c r="AF464" i="17"/>
  <c r="AE465" i="17"/>
  <c r="AF43" i="17"/>
  <c r="AE52" i="17"/>
  <c r="I31" i="17"/>
  <c r="F371" i="17"/>
  <c r="F373" i="17"/>
  <c r="F38" i="17"/>
  <c r="F50" i="17"/>
  <c r="G50" i="17"/>
  <c r="H50" i="17"/>
  <c r="I43" i="17"/>
  <c r="G39" i="17"/>
  <c r="H40" i="17"/>
  <c r="G69" i="17"/>
  <c r="F78" i="17"/>
  <c r="H371" i="17"/>
  <c r="H373" i="17"/>
  <c r="H68" i="17"/>
  <c r="F53" i="17"/>
  <c r="G53" i="17"/>
  <c r="F63" i="17"/>
  <c r="F70" i="17"/>
  <c r="F51" i="17"/>
  <c r="H51" i="17"/>
  <c r="G68" i="17"/>
  <c r="I57" i="17"/>
  <c r="G40" i="17"/>
  <c r="G371" i="17"/>
  <c r="G373" i="17"/>
  <c r="AI30" i="17" l="1"/>
  <c r="AE57" i="17"/>
  <c r="AH165" i="17"/>
  <c r="AE270" i="17"/>
  <c r="AE271" i="17"/>
  <c r="AF165" i="17"/>
  <c r="AE43" i="17"/>
  <c r="AH30" i="17"/>
  <c r="AE31" i="17"/>
  <c r="AE101" i="17"/>
  <c r="AE188" i="17"/>
  <c r="AG30" i="17"/>
  <c r="AI165" i="17"/>
  <c r="AE27" i="17"/>
  <c r="AE464" i="17"/>
  <c r="AG165" i="17"/>
  <c r="AE166" i="17"/>
  <c r="AE25" i="17"/>
  <c r="AE391" i="17"/>
  <c r="AE371" i="17"/>
  <c r="AE373" i="17"/>
  <c r="AF30" i="17"/>
  <c r="G31" i="17"/>
  <c r="F31" i="17"/>
  <c r="I30" i="17"/>
  <c r="G57" i="17"/>
  <c r="H31" i="17"/>
  <c r="H43" i="17"/>
  <c r="G43" i="17"/>
  <c r="F57" i="17"/>
  <c r="F43" i="17"/>
  <c r="H57" i="17"/>
  <c r="AG23" i="17" l="1"/>
  <c r="AG164" i="17"/>
  <c r="AI23" i="17"/>
  <c r="AI164" i="17"/>
  <c r="AF23" i="17"/>
  <c r="AF164" i="17"/>
  <c r="AE30" i="17"/>
  <c r="AH23" i="17"/>
  <c r="AH164" i="17"/>
  <c r="AE165" i="17"/>
  <c r="G30" i="17"/>
  <c r="H30" i="17"/>
  <c r="F30" i="17"/>
  <c r="AE23" i="17" l="1"/>
  <c r="AE164" i="17"/>
  <c r="AI97" i="17" l="1"/>
  <c r="AH97" i="17" l="1"/>
  <c r="AI29" i="17"/>
  <c r="AI21" i="17" l="1"/>
  <c r="AI22" i="17"/>
  <c r="AG97" i="17"/>
  <c r="AH29" i="17"/>
  <c r="AF97" i="17" l="1"/>
  <c r="AE97" i="17"/>
  <c r="AG29" i="17"/>
  <c r="AH21" i="17"/>
  <c r="AH22" i="17"/>
  <c r="E102" i="17"/>
  <c r="E103" i="17"/>
  <c r="E104" i="17"/>
  <c r="E105" i="17"/>
  <c r="E106" i="17"/>
  <c r="E107" i="17"/>
  <c r="E108" i="17"/>
  <c r="E109" i="17"/>
  <c r="E110" i="17"/>
  <c r="E111" i="17"/>
  <c r="E112" i="17"/>
  <c r="E113" i="17"/>
  <c r="E114" i="17"/>
  <c r="E115" i="17"/>
  <c r="E116" i="17"/>
  <c r="E117" i="17"/>
  <c r="E118" i="17"/>
  <c r="E119" i="17"/>
  <c r="E120" i="17"/>
  <c r="E121" i="17"/>
  <c r="E122" i="17"/>
  <c r="E123" i="17"/>
  <c r="E124" i="17"/>
  <c r="E125" i="17"/>
  <c r="E126" i="17"/>
  <c r="E127" i="17"/>
  <c r="E128" i="17"/>
  <c r="E129" i="17"/>
  <c r="E130" i="17"/>
  <c r="E131" i="17"/>
  <c r="E132" i="17"/>
  <c r="E133" i="17"/>
  <c r="E134" i="17"/>
  <c r="E135" i="17"/>
  <c r="E136" i="17"/>
  <c r="E137" i="17"/>
  <c r="E138" i="17"/>
  <c r="E139" i="17"/>
  <c r="E140" i="17"/>
  <c r="E141" i="17"/>
  <c r="E142" i="17"/>
  <c r="E143" i="17"/>
  <c r="E144" i="17"/>
  <c r="E145" i="17"/>
  <c r="E146" i="17"/>
  <c r="E147" i="17"/>
  <c r="E148" i="17"/>
  <c r="E149" i="17"/>
  <c r="E150" i="17"/>
  <c r="E151" i="17"/>
  <c r="E152" i="17"/>
  <c r="E153" i="17"/>
  <c r="E154" i="17"/>
  <c r="E155" i="17"/>
  <c r="E156" i="17"/>
  <c r="E157" i="17"/>
  <c r="E158" i="17"/>
  <c r="E159" i="17"/>
  <c r="E160" i="17"/>
  <c r="E161" i="17"/>
  <c r="E162" i="17"/>
  <c r="E163" i="17"/>
  <c r="E167" i="17"/>
  <c r="E168" i="17"/>
  <c r="E169" i="17"/>
  <c r="E171" i="17"/>
  <c r="E172" i="17"/>
  <c r="E173" i="17"/>
  <c r="E174" i="17"/>
  <c r="E175" i="17"/>
  <c r="E176" i="17"/>
  <c r="E177" i="17"/>
  <c r="E178" i="17"/>
  <c r="E179" i="17"/>
  <c r="E180" i="17"/>
  <c r="E181" i="17"/>
  <c r="E182" i="17"/>
  <c r="E183" i="17"/>
  <c r="E184" i="17"/>
  <c r="E186" i="17"/>
  <c r="E187" i="17"/>
  <c r="E189" i="17"/>
  <c r="E190" i="17"/>
  <c r="E191" i="17"/>
  <c r="E192" i="17"/>
  <c r="E193" i="17"/>
  <c r="E194" i="17"/>
  <c r="E195" i="17"/>
  <c r="E196" i="17"/>
  <c r="E197" i="17"/>
  <c r="E198" i="17"/>
  <c r="E199" i="17"/>
  <c r="E200" i="17"/>
  <c r="E201" i="17"/>
  <c r="E202" i="17"/>
  <c r="E203" i="17"/>
  <c r="E204" i="17"/>
  <c r="E205" i="17"/>
  <c r="E206" i="17"/>
  <c r="E207" i="17"/>
  <c r="E208" i="17"/>
  <c r="E209" i="17"/>
  <c r="E210" i="17"/>
  <c r="E211" i="17"/>
  <c r="E212" i="17"/>
  <c r="E213" i="17"/>
  <c r="E214" i="17"/>
  <c r="E215" i="17"/>
  <c r="E216" i="17"/>
  <c r="E217" i="17"/>
  <c r="E218" i="17"/>
  <c r="E219" i="17"/>
  <c r="E220" i="17"/>
  <c r="E221" i="17"/>
  <c r="E222" i="17"/>
  <c r="E223" i="17"/>
  <c r="E224" i="17"/>
  <c r="E225" i="17"/>
  <c r="E226" i="17"/>
  <c r="E227" i="17"/>
  <c r="E228" i="17"/>
  <c r="E229" i="17"/>
  <c r="E230" i="17"/>
  <c r="E231" i="17"/>
  <c r="E232" i="17"/>
  <c r="E233" i="17"/>
  <c r="E234" i="17"/>
  <c r="E235" i="17"/>
  <c r="E236" i="17"/>
  <c r="E237" i="17"/>
  <c r="E238" i="17"/>
  <c r="E239" i="17"/>
  <c r="E240" i="17"/>
  <c r="E241" i="17"/>
  <c r="E242" i="17"/>
  <c r="E243" i="17"/>
  <c r="E244" i="17"/>
  <c r="E245" i="17"/>
  <c r="E246" i="17"/>
  <c r="E247" i="17"/>
  <c r="E248" i="17"/>
  <c r="E249" i="17"/>
  <c r="E250" i="17"/>
  <c r="E251" i="17"/>
  <c r="E252" i="17"/>
  <c r="E253" i="17"/>
  <c r="E254" i="17"/>
  <c r="E255" i="17"/>
  <c r="E256" i="17"/>
  <c r="E257" i="17"/>
  <c r="E258" i="17"/>
  <c r="E259" i="17"/>
  <c r="E260" i="17"/>
  <c r="E261" i="17"/>
  <c r="E262" i="17"/>
  <c r="E263" i="17"/>
  <c r="E264" i="17"/>
  <c r="E265" i="17"/>
  <c r="E266" i="17"/>
  <c r="E267" i="17"/>
  <c r="E268" i="17"/>
  <c r="E269" i="17"/>
  <c r="E272" i="17"/>
  <c r="E273" i="17"/>
  <c r="E274" i="17"/>
  <c r="E275" i="17"/>
  <c r="E276" i="17"/>
  <c r="E277" i="17"/>
  <c r="E278" i="17"/>
  <c r="E279" i="17"/>
  <c r="E280" i="17"/>
  <c r="E281" i="17"/>
  <c r="E282" i="17"/>
  <c r="E283" i="17"/>
  <c r="E284" i="17"/>
  <c r="E285" i="17"/>
  <c r="E286" i="17"/>
  <c r="E287" i="17"/>
  <c r="E288" i="17"/>
  <c r="E289" i="17"/>
  <c r="E290" i="17"/>
  <c r="E291" i="17"/>
  <c r="E292" i="17"/>
  <c r="E293" i="17"/>
  <c r="E294" i="17"/>
  <c r="E295" i="17"/>
  <c r="E296" i="17"/>
  <c r="E297" i="17"/>
  <c r="E298" i="17"/>
  <c r="E299" i="17"/>
  <c r="E300" i="17"/>
  <c r="E301" i="17"/>
  <c r="E302" i="17"/>
  <c r="E303" i="17"/>
  <c r="E304" i="17"/>
  <c r="E305" i="17"/>
  <c r="E306" i="17"/>
  <c r="E307" i="17"/>
  <c r="E308" i="17"/>
  <c r="E309" i="17"/>
  <c r="E310" i="17"/>
  <c r="E311" i="17"/>
  <c r="E312" i="17"/>
  <c r="E313" i="17"/>
  <c r="E314" i="17"/>
  <c r="E315" i="17"/>
  <c r="E316" i="17"/>
  <c r="E317" i="17"/>
  <c r="E318" i="17"/>
  <c r="E319" i="17"/>
  <c r="E320" i="17"/>
  <c r="E321" i="17"/>
  <c r="E322" i="17"/>
  <c r="E323" i="17"/>
  <c r="E324" i="17"/>
  <c r="E325" i="17"/>
  <c r="E326" i="17"/>
  <c r="E327" i="17"/>
  <c r="E328" i="17"/>
  <c r="E329" i="17"/>
  <c r="E330" i="17"/>
  <c r="E331" i="17"/>
  <c r="E332" i="17"/>
  <c r="E333" i="17"/>
  <c r="E334" i="17"/>
  <c r="E335" i="17"/>
  <c r="E336" i="17"/>
  <c r="E337" i="17"/>
  <c r="E338" i="17"/>
  <c r="E339" i="17"/>
  <c r="E340" i="17"/>
  <c r="E341" i="17"/>
  <c r="E342" i="17"/>
  <c r="E343" i="17"/>
  <c r="E344" i="17"/>
  <c r="E345" i="17"/>
  <c r="E346" i="17"/>
  <c r="E347" i="17"/>
  <c r="E348" i="17"/>
  <c r="E349" i="17"/>
  <c r="E350" i="17"/>
  <c r="E351" i="17"/>
  <c r="E352" i="17"/>
  <c r="E353" i="17"/>
  <c r="E354" i="17"/>
  <c r="E355" i="17"/>
  <c r="E356" i="17"/>
  <c r="E357" i="17"/>
  <c r="E358" i="17"/>
  <c r="E359" i="17"/>
  <c r="E360" i="17"/>
  <c r="E361" i="17"/>
  <c r="E362" i="17"/>
  <c r="E363" i="17"/>
  <c r="E364" i="17"/>
  <c r="E365" i="17"/>
  <c r="E366" i="17"/>
  <c r="E367" i="17"/>
  <c r="E368" i="17"/>
  <c r="E369" i="17"/>
  <c r="E370" i="17"/>
  <c r="E371" i="17"/>
  <c r="E372" i="17"/>
  <c r="E373" i="17"/>
  <c r="E374" i="17"/>
  <c r="E375" i="17"/>
  <c r="E376" i="17"/>
  <c r="E377" i="17"/>
  <c r="E378" i="17"/>
  <c r="E379" i="17"/>
  <c r="E380" i="17"/>
  <c r="E381" i="17"/>
  <c r="E382" i="17"/>
  <c r="E383" i="17"/>
  <c r="E384" i="17"/>
  <c r="E385" i="17"/>
  <c r="E386" i="17"/>
  <c r="E387" i="17"/>
  <c r="E388" i="17"/>
  <c r="E389" i="17"/>
  <c r="E390" i="17"/>
  <c r="E392" i="17"/>
  <c r="E393" i="17"/>
  <c r="E394" i="17"/>
  <c r="E395" i="17"/>
  <c r="E396" i="17"/>
  <c r="E397" i="17"/>
  <c r="E398" i="17"/>
  <c r="E399" i="17"/>
  <c r="E400" i="17"/>
  <c r="E401" i="17"/>
  <c r="E402" i="17"/>
  <c r="E403" i="17"/>
  <c r="E404" i="17"/>
  <c r="E405" i="17"/>
  <c r="E406" i="17"/>
  <c r="E407" i="17"/>
  <c r="E408" i="17"/>
  <c r="E409" i="17"/>
  <c r="E410" i="17"/>
  <c r="E411" i="17"/>
  <c r="E412" i="17"/>
  <c r="E413" i="17"/>
  <c r="E414" i="17"/>
  <c r="E415" i="17"/>
  <c r="E416" i="17"/>
  <c r="E417" i="17"/>
  <c r="E418" i="17"/>
  <c r="E419" i="17"/>
  <c r="E420" i="17"/>
  <c r="E421" i="17"/>
  <c r="E422" i="17"/>
  <c r="E423" i="17"/>
  <c r="E424" i="17"/>
  <c r="E425" i="17"/>
  <c r="E426" i="17"/>
  <c r="E428" i="17"/>
  <c r="E429" i="17"/>
  <c r="E430" i="17"/>
  <c r="E431" i="17"/>
  <c r="E432" i="17"/>
  <c r="E436" i="17"/>
  <c r="E437" i="17"/>
  <c r="E438" i="17"/>
  <c r="E439" i="17"/>
  <c r="E440" i="17"/>
  <c r="E441" i="17"/>
  <c r="E442" i="17"/>
  <c r="E443" i="17"/>
  <c r="E444" i="17"/>
  <c r="E445" i="17"/>
  <c r="E446" i="17"/>
  <c r="E447" i="17"/>
  <c r="E448" i="17"/>
  <c r="E449" i="17"/>
  <c r="E450" i="17"/>
  <c r="E451" i="17"/>
  <c r="E452" i="17"/>
  <c r="E453" i="17"/>
  <c r="E454" i="17"/>
  <c r="E455" i="17"/>
  <c r="E456" i="17"/>
  <c r="E457" i="17"/>
  <c r="E458" i="17"/>
  <c r="E459" i="17"/>
  <c r="E460" i="17"/>
  <c r="E461" i="17"/>
  <c r="E462" i="17"/>
  <c r="E463" i="17"/>
  <c r="E465" i="17"/>
  <c r="E466" i="17"/>
  <c r="E467" i="17"/>
  <c r="AE29" i="17" l="1"/>
  <c r="AG21" i="17"/>
  <c r="AG22" i="17"/>
  <c r="AF29" i="17"/>
  <c r="F101" i="17"/>
  <c r="G188" i="17"/>
  <c r="F166" i="17"/>
  <c r="H101" i="17"/>
  <c r="G25" i="17"/>
  <c r="G391" i="17"/>
  <c r="G270" i="17"/>
  <c r="G271" i="17"/>
  <c r="I88" i="17"/>
  <c r="I92" i="17"/>
  <c r="F188" i="17"/>
  <c r="I41" i="17"/>
  <c r="I89" i="17"/>
  <c r="I93" i="17"/>
  <c r="I166" i="17"/>
  <c r="I188" i="17"/>
  <c r="I270" i="17"/>
  <c r="I271" i="17"/>
  <c r="I25" i="17"/>
  <c r="I391" i="17"/>
  <c r="I27" i="17"/>
  <c r="I464" i="17"/>
  <c r="I42" i="17"/>
  <c r="I86" i="17"/>
  <c r="I90" i="17"/>
  <c r="I94" i="17"/>
  <c r="I99" i="17"/>
  <c r="H166" i="17"/>
  <c r="G27" i="17"/>
  <c r="G464" i="17"/>
  <c r="I56" i="17"/>
  <c r="I96" i="17"/>
  <c r="I101" i="17"/>
  <c r="F270" i="17"/>
  <c r="F271" i="17"/>
  <c r="F391" i="17"/>
  <c r="F27" i="17"/>
  <c r="F464" i="17"/>
  <c r="I85" i="17"/>
  <c r="G101" i="17"/>
  <c r="H188" i="17"/>
  <c r="H270" i="17"/>
  <c r="H271" i="17"/>
  <c r="H25" i="17"/>
  <c r="H391" i="17"/>
  <c r="H27" i="17"/>
  <c r="H464" i="17"/>
  <c r="I55" i="17"/>
  <c r="I87" i="17"/>
  <c r="I91" i="17"/>
  <c r="I95" i="17"/>
  <c r="I100" i="17"/>
  <c r="G166" i="17"/>
  <c r="E166" i="17"/>
  <c r="E101" i="17"/>
  <c r="E391" i="17"/>
  <c r="F25" i="17"/>
  <c r="E464" i="17"/>
  <c r="E271" i="17"/>
  <c r="E188" i="17"/>
  <c r="AF21" i="17" l="1"/>
  <c r="AF22" i="17"/>
  <c r="AE21" i="17"/>
  <c r="AE22" i="17"/>
  <c r="E270" i="17"/>
  <c r="F165" i="17"/>
  <c r="H99" i="17"/>
  <c r="H90" i="17"/>
  <c r="H42" i="17"/>
  <c r="H89" i="17"/>
  <c r="I165" i="17"/>
  <c r="H95" i="17"/>
  <c r="H87" i="17"/>
  <c r="H85" i="17"/>
  <c r="H96" i="17"/>
  <c r="H92" i="17"/>
  <c r="I98" i="17"/>
  <c r="G165" i="17"/>
  <c r="H94" i="17"/>
  <c r="H86" i="17"/>
  <c r="H93" i="17"/>
  <c r="H41" i="17"/>
  <c r="H165" i="17"/>
  <c r="H100" i="17"/>
  <c r="H91" i="17"/>
  <c r="H55" i="17"/>
  <c r="H56" i="17"/>
  <c r="H88" i="17"/>
  <c r="E165" i="17"/>
  <c r="E164" i="17" l="1"/>
  <c r="F56" i="17"/>
  <c r="G56" i="17"/>
  <c r="F91" i="17"/>
  <c r="G91" i="17"/>
  <c r="H23" i="17"/>
  <c r="H164" i="17"/>
  <c r="G93" i="17"/>
  <c r="G94" i="17"/>
  <c r="H98" i="17"/>
  <c r="G96" i="17"/>
  <c r="F87" i="17"/>
  <c r="G87" i="17"/>
  <c r="I23" i="17"/>
  <c r="I164" i="17"/>
  <c r="F42" i="17"/>
  <c r="G42" i="17"/>
  <c r="G99" i="17"/>
  <c r="H97" i="17"/>
  <c r="I97" i="17"/>
  <c r="F88" i="17"/>
  <c r="G88" i="17"/>
  <c r="F55" i="17"/>
  <c r="G55" i="17"/>
  <c r="G100" i="17"/>
  <c r="F41" i="17"/>
  <c r="G41" i="17"/>
  <c r="F86" i="17"/>
  <c r="G86" i="17"/>
  <c r="G23" i="17"/>
  <c r="G164" i="17"/>
  <c r="F92" i="17"/>
  <c r="G92" i="17"/>
  <c r="F85" i="17"/>
  <c r="G85" i="17"/>
  <c r="G95" i="17"/>
  <c r="F89" i="17"/>
  <c r="G89" i="17"/>
  <c r="F90" i="17"/>
  <c r="G90" i="17"/>
  <c r="F23" i="17"/>
  <c r="F164" i="17"/>
  <c r="E95" i="17" l="1"/>
  <c r="F95" i="17"/>
  <c r="H22" i="17"/>
  <c r="H29" i="17"/>
  <c r="G98" i="17"/>
  <c r="E93" i="17"/>
  <c r="F93" i="17"/>
  <c r="E100" i="17"/>
  <c r="F100" i="17"/>
  <c r="I29" i="17"/>
  <c r="E99" i="17"/>
  <c r="F99" i="17"/>
  <c r="E96" i="17"/>
  <c r="F96" i="17"/>
  <c r="E94" i="17"/>
  <c r="F94" i="17"/>
  <c r="F98" i="17" l="1"/>
  <c r="I22" i="17"/>
  <c r="G97" i="17"/>
  <c r="E23" i="17"/>
  <c r="E24" i="17"/>
  <c r="E25" i="17"/>
  <c r="E26" i="17"/>
  <c r="E27" i="17"/>
  <c r="E28" i="17"/>
  <c r="E31" i="17"/>
  <c r="E32" i="17"/>
  <c r="E33" i="17"/>
  <c r="E34" i="17"/>
  <c r="E35" i="17"/>
  <c r="E36" i="17"/>
  <c r="E37" i="17"/>
  <c r="E38" i="17"/>
  <c r="E39" i="17"/>
  <c r="E40" i="17"/>
  <c r="E41" i="17"/>
  <c r="E42" i="17"/>
  <c r="E44" i="17"/>
  <c r="E45" i="17"/>
  <c r="E46" i="17"/>
  <c r="E47" i="17"/>
  <c r="E48" i="17"/>
  <c r="E49" i="17"/>
  <c r="E50" i="17"/>
  <c r="E51" i="17"/>
  <c r="E52" i="17"/>
  <c r="E53" i="17"/>
  <c r="E54" i="17"/>
  <c r="E55" i="17"/>
  <c r="E56" i="17"/>
  <c r="E58" i="17"/>
  <c r="E59" i="17"/>
  <c r="E60" i="17"/>
  <c r="E61" i="17"/>
  <c r="E62" i="17"/>
  <c r="E63" i="17"/>
  <c r="E64" i="17"/>
  <c r="E65" i="17"/>
  <c r="E66" i="17"/>
  <c r="E67" i="17"/>
  <c r="E68" i="17"/>
  <c r="E69" i="17"/>
  <c r="E70" i="17"/>
  <c r="E71" i="17"/>
  <c r="E72" i="17"/>
  <c r="E73" i="17"/>
  <c r="E74" i="17"/>
  <c r="E75" i="17"/>
  <c r="E76" i="17"/>
  <c r="E77" i="17"/>
  <c r="E78" i="17"/>
  <c r="E80" i="17"/>
  <c r="E81" i="17"/>
  <c r="E82" i="17"/>
  <c r="E83" i="17"/>
  <c r="E84" i="17"/>
  <c r="E85" i="17"/>
  <c r="E86" i="17"/>
  <c r="E87" i="17"/>
  <c r="E88" i="17"/>
  <c r="E89" i="17"/>
  <c r="E90" i="17"/>
  <c r="E91" i="17"/>
  <c r="E92" i="17"/>
  <c r="F97" i="17" l="1"/>
  <c r="G29" i="17"/>
  <c r="E98" i="17"/>
  <c r="E97" i="17"/>
  <c r="E57" i="17"/>
  <c r="E43" i="17"/>
  <c r="F29" i="17" l="1"/>
  <c r="E29" i="17"/>
  <c r="G22" i="17"/>
  <c r="E30" i="17"/>
  <c r="C19" i="17"/>
  <c r="F22" i="17" l="1"/>
  <c r="E22" i="17"/>
  <c r="AI42" i="17" l="1"/>
  <c r="AI90" i="17"/>
  <c r="AI92" i="17"/>
  <c r="AI93" i="17"/>
  <c r="AI87" i="17"/>
  <c r="AI95" i="17"/>
  <c r="AI88" i="17"/>
  <c r="AI41" i="17"/>
  <c r="AH90" i="17"/>
  <c r="AH89" i="17"/>
  <c r="AG93" i="17"/>
  <c r="AF41" i="17"/>
  <c r="AE55" i="17"/>
  <c r="AF95" i="17"/>
  <c r="AH92" i="17"/>
  <c r="AF85" i="17"/>
  <c r="AE85" i="17"/>
  <c r="AH85" i="17"/>
  <c r="AF91" i="17"/>
  <c r="AE88" i="17"/>
  <c r="AH93" i="17"/>
  <c r="AE42" i="17"/>
  <c r="AH94" i="17"/>
  <c r="AH41" i="17"/>
  <c r="AG86" i="17"/>
  <c r="AF93" i="17"/>
  <c r="AG94" i="17"/>
  <c r="AH55" i="17"/>
  <c r="AF90" i="17"/>
  <c r="AE87" i="17"/>
  <c r="AG96" i="17"/>
  <c r="AH56" i="17"/>
  <c r="AI56" i="17"/>
  <c r="AE56" i="17"/>
  <c r="AF42" i="17"/>
  <c r="AE92" i="17"/>
  <c r="AF55" i="17"/>
  <c r="AF89" i="17"/>
  <c r="AG85" i="17"/>
  <c r="AI85" i="17"/>
  <c r="AF94" i="17"/>
  <c r="AG92" i="17"/>
  <c r="AI96" i="17"/>
  <c r="AE96" i="17"/>
  <c r="AE86" i="17"/>
  <c r="AG88" i="17"/>
  <c r="AE95" i="17"/>
  <c r="AI94" i="17"/>
  <c r="AH88" i="17"/>
  <c r="AF87" i="17"/>
  <c r="AG55" i="17"/>
  <c r="AG56" i="17"/>
  <c r="AH96" i="17"/>
  <c r="AG41" i="17"/>
  <c r="AH91" i="17"/>
  <c r="AG42" i="17"/>
  <c r="AI86" i="17"/>
  <c r="AG87" i="17"/>
  <c r="AH87" i="17"/>
  <c r="AE41" i="17"/>
  <c r="AF56" i="17"/>
  <c r="AE93" i="17"/>
  <c r="AG91" i="17"/>
  <c r="AE91" i="17"/>
  <c r="AH42" i="17"/>
  <c r="AI55" i="17"/>
  <c r="AE90" i="17"/>
  <c r="AF92" i="17"/>
  <c r="AF86" i="17"/>
  <c r="AF88" i="17"/>
  <c r="AG89" i="17"/>
  <c r="AE94" i="17"/>
  <c r="AH95" i="17"/>
  <c r="AI91" i="17"/>
  <c r="AI89" i="17"/>
  <c r="AG90" i="17"/>
  <c r="AF96" i="17"/>
  <c r="AH86" i="17"/>
  <c r="AG95" i="17"/>
  <c r="AE89" i="17"/>
</calcChain>
</file>

<file path=xl/sharedStrings.xml><?xml version="1.0" encoding="utf-8"?>
<sst xmlns="http://schemas.openxmlformats.org/spreadsheetml/2006/main" count="1472" uniqueCount="954">
  <si>
    <t>к приказу Минэнерго России</t>
  </si>
  <si>
    <t>Идентификатор инвестиционного проекта</t>
  </si>
  <si>
    <t>План</t>
  </si>
  <si>
    <t>Факт</t>
  </si>
  <si>
    <t>Всего</t>
  </si>
  <si>
    <t xml:space="preserve"> Наименование инвестиционного проекта (группы инвестиционных проектов)</t>
  </si>
  <si>
    <t>оборудование и материалы</t>
  </si>
  <si>
    <t>Номер группы инвестиционных проектов</t>
  </si>
  <si>
    <t>I квартал</t>
  </si>
  <si>
    <t>II квартал</t>
  </si>
  <si>
    <t>IV квартал</t>
  </si>
  <si>
    <t xml:space="preserve">III квартал </t>
  </si>
  <si>
    <t>5.1.</t>
  </si>
  <si>
    <t>5.2.</t>
  </si>
  <si>
    <t>5.3.</t>
  </si>
  <si>
    <t>5.4.</t>
  </si>
  <si>
    <t>5.5.</t>
  </si>
  <si>
    <t>5.1.1.</t>
  </si>
  <si>
    <t>5.1.2.</t>
  </si>
  <si>
    <t>5.1.3.</t>
  </si>
  <si>
    <t>5.1.4.</t>
  </si>
  <si>
    <t>5.1.5.</t>
  </si>
  <si>
    <t>5.2.1.</t>
  </si>
  <si>
    <t>5.2.2.</t>
  </si>
  <si>
    <t>5.2.3.</t>
  </si>
  <si>
    <t>5.2.4.</t>
  </si>
  <si>
    <t>5.2.5.</t>
  </si>
  <si>
    <t>5.3.1.</t>
  </si>
  <si>
    <t>5.3.2.</t>
  </si>
  <si>
    <t>5.3.3.</t>
  </si>
  <si>
    <t>5.3.4.</t>
  </si>
  <si>
    <t>5.3.5.</t>
  </si>
  <si>
    <t>5.4.1.</t>
  </si>
  <si>
    <t>5.4.2.</t>
  </si>
  <si>
    <t>5.4.3.</t>
  </si>
  <si>
    <t>5.4.4.</t>
  </si>
  <si>
    <t>5.4.5.</t>
  </si>
  <si>
    <t xml:space="preserve">                    полное наименование субъекта электроэнергетики</t>
  </si>
  <si>
    <t>7.1.</t>
  </si>
  <si>
    <t>7.2.</t>
  </si>
  <si>
    <t>7.3.</t>
  </si>
  <si>
    <t>7.4.</t>
  </si>
  <si>
    <t>проектно-изыскательские работы</t>
  </si>
  <si>
    <t>строительные работы, реконструкция, монтаж оборудования</t>
  </si>
  <si>
    <t>прочие затраты</t>
  </si>
  <si>
    <t xml:space="preserve">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</si>
  <si>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7.5.</t>
  </si>
  <si>
    <t>7.1.1.</t>
  </si>
  <si>
    <t>7.1.2.</t>
  </si>
  <si>
    <t>7.1.3.</t>
  </si>
  <si>
    <t>7.1.4.</t>
  </si>
  <si>
    <t>7.1.5.</t>
  </si>
  <si>
    <t>7.2.1.</t>
  </si>
  <si>
    <t>7.2.2.</t>
  </si>
  <si>
    <t>7.2.3.</t>
  </si>
  <si>
    <t>7.2.4.</t>
  </si>
  <si>
    <t>7.2.5.</t>
  </si>
  <si>
    <t>7.3.1.</t>
  </si>
  <si>
    <t>7.3.2.</t>
  </si>
  <si>
    <t>7.3.3.</t>
  </si>
  <si>
    <t>7.3.4.</t>
  </si>
  <si>
    <t>7.3.5.</t>
  </si>
  <si>
    <t>7.4.1.</t>
  </si>
  <si>
    <t>7.4.2.</t>
  </si>
  <si>
    <t>7.4.3.</t>
  </si>
  <si>
    <t>7.4.4.</t>
  </si>
  <si>
    <t>7.4.5.</t>
  </si>
  <si>
    <t>Форма  17.  Отчет об исполнении основных этапов работ по инвестиционным проектам инвестиционной программы (квартальный)</t>
  </si>
  <si>
    <t>Приложение  № 17</t>
  </si>
  <si>
    <t>от « 25 » апреля 2018 г. № 320</t>
  </si>
  <si>
    <t>Всего, в том числе:</t>
  </si>
  <si>
    <t>Финансирование капитальных вложений 2018 года , млн. рублей (с НДС)</t>
  </si>
  <si>
    <t>Освоение капитальных вложений 2018  года , млн. рублей (без НДС)</t>
  </si>
  <si>
    <t>за 4 квартал 2018 года</t>
  </si>
  <si>
    <t>Утвержденные плановые значения показателей приведены в соответствии с приказом департамента жилищно-коммунального хозяйства и энергетики Воронежской области от 02.10.2018 г. № 194</t>
  </si>
  <si>
    <t>Отчет о реализации инвестиционной программы акционерного общества "Воронежская горэлектросеть"</t>
  </si>
  <si>
    <t>0</t>
  </si>
  <si>
    <t>ВСЕГО по инвестиционной программе, в том числе:</t>
  </si>
  <si>
    <t>Г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</si>
  <si>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</si>
  <si>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</si>
  <si>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</si>
  <si>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</si>
  <si>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</si>
  <si>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</si>
  <si>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</si>
  <si>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</si>
  <si>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</si>
  <si>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</si>
  <si>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</si>
  <si>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</si>
  <si>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</t>
  </si>
  <si>
    <t>г.Воронеж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</si>
  <si>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</si>
  <si>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</si>
  <si>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</si>
  <si>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</si>
  <si>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</si>
  <si>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</si>
  <si>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Строительство ВЛ-0,4 кВ для технологического присоединения. Новое строительство (протяженность 20,435 км)</t>
  </si>
  <si>
    <t>F_15/00001</t>
  </si>
  <si>
    <t>Строительство ВЛ-0,4 кВ для технологического присоединения. Новое строительство (протяженность 18,253 км)</t>
  </si>
  <si>
    <t>G_16/00001</t>
  </si>
  <si>
    <t>Строительство КЛ-0,4 кВ для технологического присоединения. Новое строительство (протяженность 1,030 км)</t>
  </si>
  <si>
    <t>G_16/00002</t>
  </si>
  <si>
    <t>Строительство ВЛ-0,4 кВ для технологического присоединения. Новое строительство (протяженность 19,444 км)</t>
  </si>
  <si>
    <t>H_17/00077</t>
  </si>
  <si>
    <t>Строительство КЛ-0,4 кВ для технологического присоединения. Новое строительство (протяженность 1,072  км)</t>
  </si>
  <si>
    <t>H_17/00078</t>
  </si>
  <si>
    <t>Строительство КЛ-10 кВ для технологического присоединения. Новое строительство (протяженность 2,010 км)</t>
  </si>
  <si>
    <t>H_17/00079</t>
  </si>
  <si>
    <t>Строительство ВЛ-0,4 кВ для технологического присоединения. Новое строительство (протяженность 19,125 км)</t>
  </si>
  <si>
    <t>E_18/00027</t>
  </si>
  <si>
    <t>Строительство КЛ-0,4 кВ для технологического присоединения. Новое строительство (протяженность 0,523 км)</t>
  </si>
  <si>
    <t>E_18/00028</t>
  </si>
  <si>
    <t>Строительство КЛ-6-10 кВ для технологического присоединения. Новое строительство (протяженность 0,81 км)</t>
  </si>
  <si>
    <t>E_18/00029</t>
  </si>
  <si>
    <t>Технологическое присоединение энергопринимающих устройств потребителей максимальной мощностью до 15 кВт Новое строительство</t>
  </si>
  <si>
    <t>Технологическое присоединение энергопринимающих устройств потребителей максимальной мощностью до 15 кВт Техническое перевооружение и реконструкция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</si>
  <si>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</si>
  <si>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</si>
  <si>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Строительство КЛ-0,4 кВ для технологического присоединения. Новое строительство. (протяженность -  8,387 км)</t>
  </si>
  <si>
    <t>F_15/00005</t>
  </si>
  <si>
    <t>Строительство КЛ-10 кВ для технологического присоединения. Новое строительство (протяженность -  5,336 км)</t>
  </si>
  <si>
    <t>G_16/00003</t>
  </si>
  <si>
    <t>Строительство КЛ-0,4 кВ для технологического присоединения. Новое строительство (протяженность -  3,349 км)</t>
  </si>
  <si>
    <t>G_16/00004</t>
  </si>
  <si>
    <t>Строительство КЛ-10 кВ для технологического присоединения. Новое строительство (протяженность -  2,819 км)</t>
  </si>
  <si>
    <t>H_17/00081</t>
  </si>
  <si>
    <t>Строительство КЛ-0,4 кВ для технологического присоединения. Новое строительство (протяженность -  4,267 км)</t>
  </si>
  <si>
    <t>H_17/00082</t>
  </si>
  <si>
    <t>Строительство ВЛ-0,4 кВ для технологического присоединения. Новое строительство (протяженность - 1,083 км)</t>
  </si>
  <si>
    <t>H_17/00083</t>
  </si>
  <si>
    <t>Строительство ВЛ-0,4 кВ для технологического присоединения. Новое строительство (протяженность 3,866 км)</t>
  </si>
  <si>
    <t>E_18/00030</t>
  </si>
  <si>
    <t>Строительство КЛ-0,4 кВ для технологического присоединения. Новое строительство (протяженность 6,736 км)</t>
  </si>
  <si>
    <t>E_18/00031</t>
  </si>
  <si>
    <t>Строительство КЛ-6-10 кВ для технологического присоединения. Новое строительство (протяженность 4,036 км)</t>
  </si>
  <si>
    <t>E_18/00033</t>
  </si>
  <si>
    <t xml:space="preserve">Выполнение проектных работ для технологического присоединения. Новое строительство </t>
  </si>
  <si>
    <t>E_18/00032</t>
  </si>
  <si>
    <t>Строительство ТП для технологического присоединения. Новое строительство Трансформаторная мощность 0,063 мВА</t>
  </si>
  <si>
    <t>E_18/00052</t>
  </si>
  <si>
    <t>Технологическое присоединение энергопринимающих устройств потребителей максимальной мощностью до 150 кВт Новое строительство</t>
  </si>
  <si>
    <t>Технологическое присоединение энергопринимающих устройств потребителей максимальной мощностью до 150 кВт Техническое перевооружение и реконструкция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</si>
  <si>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</si>
  <si>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</si>
  <si>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 xml:space="preserve"> Строительство 4КЛ-10 кВ протяженностью 4х0,52 км. по договору Т.П. (свыше 670 кВт) №2641 от 24.12.2014</t>
  </si>
  <si>
    <t>G_16/00044</t>
  </si>
  <si>
    <t xml:space="preserve"> Строительство КЛ-1кВ от РУ-0,4 кВ ТП-472 протяженностью L=4х0,35 км. по договору Т.П. (до 670 кВт) №183 от 17.04.2014</t>
  </si>
  <si>
    <t>H_17/00002</t>
  </si>
  <si>
    <t xml:space="preserve"> Строительство 2КЛ-10 кВ от РП-22 протяженностью 2х1,5 км. по договору Т.П. (до 670 кВт) №531 от 28.06.2016</t>
  </si>
  <si>
    <t>H_17/00014</t>
  </si>
  <si>
    <t xml:space="preserve"> Строительство КЛ-10 кВ от КТП-1154 протяженностью 0,6 км. по договору Т.П. (свыше 670 кВт) №727 от 28.10.2016</t>
  </si>
  <si>
    <t>H_17/00029</t>
  </si>
  <si>
    <t xml:space="preserve"> Строительство 2КЛ-1 кВ от ТП-1281 протяженностью 2х0,4 км. по договору Т.П. (до 670 кВт) №826 от 09.11.2016</t>
  </si>
  <si>
    <t>H_17/00046</t>
  </si>
  <si>
    <t xml:space="preserve"> Строительство 2КЛ-10 кВ от ТП-1095 протяженностью 2х0,85 км. по договору Т.П. (свыше 670 кВт) №508 от 03.08.2016</t>
  </si>
  <si>
    <t>E_18/00003</t>
  </si>
  <si>
    <t xml:space="preserve"> Строительство ТП с одним трансформатором 0,63 МВА. по договору Т.П. (до 670 кВт) №1017 от 18.08.2014</t>
  </si>
  <si>
    <t>E_18/00012</t>
  </si>
  <si>
    <t xml:space="preserve"> Строительство КЛ-1 кВ от  РП-91 протяженностью12х0,310 м . по договору Т.П. (до 670 кВт) №2555 от 16.02.2015</t>
  </si>
  <si>
    <t>E_18/00034</t>
  </si>
  <si>
    <t xml:space="preserve"> Строительство ВЛ-0,4 кВ от  ТП-332Н  по договору Т.П. (до 670 кВт) №822 от 10.11.2016</t>
  </si>
  <si>
    <t>E_18/00035</t>
  </si>
  <si>
    <t xml:space="preserve"> Строительство КЛ-1 кВ ТП-143Н протяженностью 4х130 м по договору Т.П. (до 670 кВт) №71 от 24.04.2015</t>
  </si>
  <si>
    <t>E_18/00036</t>
  </si>
  <si>
    <t xml:space="preserve"> Строительство КЛ-0,4 кВ от ТП-472 протяженностью 4х0,35 км., от ТП-1171протяженностью 4х0,17 км по договору Т.П. (от 150 до 670 кВт) №183 от 17.04.2014</t>
  </si>
  <si>
    <t>E_18/00015</t>
  </si>
  <si>
    <t xml:space="preserve"> Строительство 6 КЛ-0,4 кВ от ТП-637 протяженностью 6х0,34 км. по договору Т.П. (от 150 до 670 кВт) №372 от 07.06.2018</t>
  </si>
  <si>
    <t>E_18/00017</t>
  </si>
  <si>
    <t xml:space="preserve"> Строительство 2 КЛ-10 кВ от РП-92протяженностью 2х0,7 км. по договору Т.П. (от 150 до 670 кВт) №425 от 13.06.2018</t>
  </si>
  <si>
    <t>E_18/00018</t>
  </si>
  <si>
    <t>Строительство КЛ 10 кВ ТП-1041-ТП-1602 и ТП-1753-ТП-1223 ул.Героев Сибиряков,2/и протяженностью 2х02 км. и 2х1,15 км по договору Т.П. (от 150 до 670 кВт) №823 от 01.07.2014</t>
  </si>
  <si>
    <t>E_18/00019</t>
  </si>
  <si>
    <t xml:space="preserve"> Строительство 2 КЛ-10 кВ от ТП-1640 протяженностью 2х0,45 км. по договору Т.П. (от 150 до 670 кВт) №451 от 06.06.2018</t>
  </si>
  <si>
    <t>E_18/00020</t>
  </si>
  <si>
    <t xml:space="preserve"> Строительство  2КЛ-10 кВ от ТП-проект - РП-94 протяженностью 2х0,54 км. по договору Т.П. (свыше 670 кВт) №1217 от 16.01.2014</t>
  </si>
  <si>
    <t>E_18/00021</t>
  </si>
  <si>
    <t xml:space="preserve"> Строительство 4КЛ-10 кВ от  РП-15 протяженностью4х0,67 км. по договору Т.П. (свыше 670 кВт) №90 от 19.02.2015</t>
  </si>
  <si>
    <t>E_18/00022</t>
  </si>
  <si>
    <t xml:space="preserve"> Строительство КЛ-10 кВ РП-68-ТП-1879 склады ул.Остужева 52/н протяженностью 2,2 км. по договору Т.П. (свыше 670 кВт) №475 от 03.06.2016</t>
  </si>
  <si>
    <t>E_18/00023</t>
  </si>
  <si>
    <t xml:space="preserve"> Строительство КЛ-6кВ от ТП-750 и КЛ-6кВ от ТП-708 до гр.зем.участка ул.Балашовская 29 протяженностью 3,0 км. и 3,3 км. по договору Т.П. (свыше 670 кВт) №1445 от 08.12.2017</t>
  </si>
  <si>
    <t>E_18/00024</t>
  </si>
  <si>
    <t xml:space="preserve"> Строительство КЛ-10кВ от ТП-345, ТП-159 протяженностью 0,23 км. по договору Т.П. (свыше 670 кВт) №672от 15.08.2016</t>
  </si>
  <si>
    <t>E_18/00025</t>
  </si>
  <si>
    <t xml:space="preserve"> Строительство БКТП с двумя трансформаторами мощностью 2,0 мВА 2 КЛ-10кВ протяженностью 2х4,0 км, КЛ-1 кВ  протяженностью  Lсек.1=2х145 м, Lсек.2=2х80м, Lсек.3=2х70 м, Lсек.4=8х70 м, Lкотел.=2х100 м, Lнежил. пом..=2х100 м, Lпарковка.=2х100 м, Lн/освещ..=10 м  по договору Т.П. (свыше 670 кВт) №836 от 10.12.2015</t>
  </si>
  <si>
    <t>E_18/00026</t>
  </si>
  <si>
    <t xml:space="preserve"> Строительство КЛ-1 кВ от  РП-36 протяженностью 2х0,43 км . по договору Т.П. (до 670 кВт) №334 от 14.06.2018 </t>
  </si>
  <si>
    <t>E_18/00038</t>
  </si>
  <si>
    <t xml:space="preserve">Монтаж соединительных муфт в месте врезки КЛ-6кВ от ТП-1911 в КЛ-6 кВ ТП-1168 - ТП-81 по договору ТП (свыше 670 кВт) №1040 от 14.01.2014 </t>
  </si>
  <si>
    <t>E_18/00039</t>
  </si>
  <si>
    <t xml:space="preserve">Монтаж соединительных муфт в месте врезки КЛ-6кВ от ТП-1911 в КЛ-6 кВ ТП-33 - ТП-537 по договору ТП (свыше 670 кВт) №1040 от 14.01.2014 </t>
  </si>
  <si>
    <t>E_18/00040</t>
  </si>
  <si>
    <t>Выполнение проектных работ по договору Т.П. (от 150 до 670 кВт) №750 от 11.06.2014</t>
  </si>
  <si>
    <t>E_18/00053</t>
  </si>
  <si>
    <t>Выполнение проектных работ по договору Т.П. (от 150 до 670 кВт) №763 от 30.07.2018</t>
  </si>
  <si>
    <t>E_18/00054</t>
  </si>
  <si>
    <t>1.1.2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</si>
  <si>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</si>
  <si>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</si>
  <si>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</si>
  <si>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</si>
  <si>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</si>
  <si>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1.1.3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</si>
  <si>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</si>
  <si>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</si>
  <si>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</si>
  <si>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</si>
  <si>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</si>
  <si>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</si>
  <si>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</si>
  <si>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</si>
  <si>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</si>
  <si>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</si>
  <si>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</si>
  <si>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</si>
  <si>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Прокладка КЛ-6 кВ от ТП-118 до места соединения с КЛ ТП-1815-ТП-1763 (протяженность по трассе 0,210 км)</t>
  </si>
  <si>
    <t>G_16/2.2.7.1</t>
  </si>
  <si>
    <t>Прокладка КЛ-10 кВ сеч.3х120 ТП-480 до БКТП-34Н (протяженностью по трассе 1,40км)</t>
  </si>
  <si>
    <t>H_17/2.1.5.2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</si>
  <si>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</si>
  <si>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</si>
  <si>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 высоковольтного оборудования в ТП-345 на секц. в ст.ТП-159,ТП-3 (1шт.)</t>
  </si>
  <si>
    <t>I_18/1.3.6.1</t>
  </si>
  <si>
    <t>Реконструкция высоковольтного оборудования в ТП-269</t>
  </si>
  <si>
    <t>I_18/1.3.6.3</t>
  </si>
  <si>
    <t>Реконструкция высоковольтного оборудования в РП-59</t>
  </si>
  <si>
    <t>I_18/1.3.6.4</t>
  </si>
  <si>
    <t>Реконструкция высоковольтного оборудования в ТП-986</t>
  </si>
  <si>
    <t>I_18/1.3.6.5</t>
  </si>
  <si>
    <t>Реконструкция высоковольтного оборудования в ТП-1086</t>
  </si>
  <si>
    <t>I_18/1.3.6.6</t>
  </si>
  <si>
    <t>Реконструкция высоковольтного оборудования в ТП-445</t>
  </si>
  <si>
    <t>I_18/1.3.6.7</t>
  </si>
  <si>
    <t>Реконструкция высоковольтного оборудования в ТП-987</t>
  </si>
  <si>
    <t>I_18/1.3.6.8</t>
  </si>
  <si>
    <t>Реконструкция высоковольтного оборудования в ТП-322</t>
  </si>
  <si>
    <t>I_18/1.3.6.9</t>
  </si>
  <si>
    <t>Реконструкция высоковольтного оборудования в ТП-1042</t>
  </si>
  <si>
    <t>I_18/1.3.6.10</t>
  </si>
  <si>
    <t>Реконструкция высоковольтного оборудования в ТП-14а</t>
  </si>
  <si>
    <t>I_18/1.3.6.11</t>
  </si>
  <si>
    <t>Реконструкция высоковольтного оборудования в ТП-1213</t>
  </si>
  <si>
    <t>I_18/1.3.6.12</t>
  </si>
  <si>
    <t>Реконструкция высоковольтного оборудования в ТП-350</t>
  </si>
  <si>
    <t>I_18/1.3.6.13</t>
  </si>
  <si>
    <t>Реконструкция высоковольтного оборудования в ТП-11</t>
  </si>
  <si>
    <t>I_18/1.3.6.14</t>
  </si>
  <si>
    <t>Реконструкция высоковольтного оборудования в ТП-1108</t>
  </si>
  <si>
    <t>I_18/1.3.6.15</t>
  </si>
  <si>
    <t>Реконструкция высоковольтного оборудования в РП-35</t>
  </si>
  <si>
    <t>I_18/1.3.6.16</t>
  </si>
  <si>
    <t>Реконструкция высоковольтного оборудования в ТП-1095</t>
  </si>
  <si>
    <t>I_18/1.3.6.17</t>
  </si>
  <si>
    <t>Реконструкция высоковольтного оборудования в ТП-742</t>
  </si>
  <si>
    <t>I_18/1.3.6.18</t>
  </si>
  <si>
    <t>Реконструкция высоковольтного оборудования в ТП-1377</t>
  </si>
  <si>
    <t>I_18/1.3.6.22</t>
  </si>
  <si>
    <t>Реконструкция высоковольтного оборудования в ТП-1728</t>
  </si>
  <si>
    <t>I_18/1.3.6.23</t>
  </si>
  <si>
    <t>Реконструкция высоковольтного оборудования в РП-92</t>
  </si>
  <si>
    <t>I_18/1.3.6.24</t>
  </si>
  <si>
    <t>Реконструкция высоковольтного оборудования в ТП-708</t>
  </si>
  <si>
    <t>I_18/1.3.6.25</t>
  </si>
  <si>
    <t>Реконструкция высоковольтного оборудования в ТП-750</t>
  </si>
  <si>
    <t>I_18/1.3.6.26</t>
  </si>
  <si>
    <t>Реконструкция низковольтного  оборудования в ТП-501</t>
  </si>
  <si>
    <t>I_18/1.3.7.А.</t>
  </si>
  <si>
    <t>Реконструкция низковольтного  оборудования в ТП-977</t>
  </si>
  <si>
    <t>I_18/1.3.8.А.</t>
  </si>
  <si>
    <t>Реконструкция низковольтного  оборудования в ТП-1287</t>
  </si>
  <si>
    <t>I_18/1.3.9.А.</t>
  </si>
  <si>
    <t>Реконструкция низковольтного  оборудования в ТП-1366</t>
  </si>
  <si>
    <t>I_18/1.4.0.А.</t>
  </si>
  <si>
    <t>Реконструкция низковольтного  оборудования в ТП-1419</t>
  </si>
  <si>
    <t>I_18/1.4.1.А.</t>
  </si>
  <si>
    <t>Реконструкция низковольтного  оборудования в ТП-1171</t>
  </si>
  <si>
    <t>I_18/1.4.2.А.</t>
  </si>
  <si>
    <t>Реконструкция низковольтного  оборудования в ТП-77</t>
  </si>
  <si>
    <t>I_18/1.4.3.А.</t>
  </si>
  <si>
    <t>Реконструкция низковольтного  оборудования в ТП-90</t>
  </si>
  <si>
    <t>I_18/1.4.4.А.</t>
  </si>
  <si>
    <t>Реконструкция низковольтного  оборудования в ТП-441</t>
  </si>
  <si>
    <t>I_18/1.4.5.А.</t>
  </si>
  <si>
    <t>Реконструкция низковольтного  оборудования в ТП-191</t>
  </si>
  <si>
    <t>I_18/1.4.6.А.</t>
  </si>
  <si>
    <t>Реконструкция низковольтного  оборудования в ТП-1377</t>
  </si>
  <si>
    <t>I_18/1.4.7.А.</t>
  </si>
  <si>
    <t>Реконструкция низковольтного  оборудования в РП-90</t>
  </si>
  <si>
    <t>I_18/1.4.8.А.</t>
  </si>
  <si>
    <t>Реконструкция низковольтного  оборудования в БКТП-1869</t>
  </si>
  <si>
    <t>I_18/1.4.9.А.</t>
  </si>
  <si>
    <t>Реконструкция низковольтного  оборудования в ТП-445</t>
  </si>
  <si>
    <t>I_18/1.5.0.А.</t>
  </si>
  <si>
    <t>Реконструкция низковольтного  оборудования в ТП-1012</t>
  </si>
  <si>
    <t>I_18/1.5.1.А.</t>
  </si>
  <si>
    <t>Реконструкция низковольтного  оборудования в ТП-1291</t>
  </si>
  <si>
    <t>I_18/1.5.2.А.</t>
  </si>
  <si>
    <t>Реконструкция низковольтного  оборудования в ТП-1080</t>
  </si>
  <si>
    <t>I_18/1.5.3.А.</t>
  </si>
  <si>
    <t>Реконструкция низковольтного  оборудования в ТП-2</t>
  </si>
  <si>
    <t>I_18/1.5.4.А.</t>
  </si>
  <si>
    <t>Реконструкция низковольтного  оборудования в ТП-1042</t>
  </si>
  <si>
    <t>I_18/1.5.5.А.</t>
  </si>
  <si>
    <t>Реконструкция низковольтного  оборудования в ТП-1728</t>
  </si>
  <si>
    <t>I_18/1.5.6.А.</t>
  </si>
  <si>
    <t>Реконструкция низковольтного  оборудования в ТП-322</t>
  </si>
  <si>
    <t>I_18/1.5.7.А.</t>
  </si>
  <si>
    <t>Реконструкция низковольтного  оборудования в ТП-542</t>
  </si>
  <si>
    <t>I_18/1.5.8.А.</t>
  </si>
  <si>
    <t>Реконструкция низковольтного  оборудования в ТП-371</t>
  </si>
  <si>
    <t>I_18/1.5.9.А.</t>
  </si>
  <si>
    <t>Реконструкция низковольтного оборудования в ТП-75</t>
  </si>
  <si>
    <t>I_18/1.5.10.А.</t>
  </si>
  <si>
    <t>Реконструкция низковольтного оборудования в ТП-1038</t>
  </si>
  <si>
    <t>I_18/1.5.11.А.</t>
  </si>
  <si>
    <t>Реконструкция низковольтного оборудования в ТП-279</t>
  </si>
  <si>
    <t>I_18/1.5.12.А.</t>
  </si>
  <si>
    <t>Реконструкция низковольтного оборудования в ТП-218А</t>
  </si>
  <si>
    <t>I_18/1.5.13.А.</t>
  </si>
  <si>
    <t>Реконструкция низковольтного оборудования в ТП-179</t>
  </si>
  <si>
    <t>I_18/1.5.14.А.</t>
  </si>
  <si>
    <t>Реконструкция низковольтного оборудования в ТП-729</t>
  </si>
  <si>
    <t>I_18/1.5.15.А.</t>
  </si>
  <si>
    <t>Реконструкция низковольтногооборудования в ТП-910</t>
  </si>
  <si>
    <t>I_18/1.5.16.А.</t>
  </si>
  <si>
    <t>Реконструкция низковольтного оборудования в ТП-637</t>
  </si>
  <si>
    <t>I_18/1.5.17.А.</t>
  </si>
  <si>
    <t>Реконструкция низковольтного оборудования в РП-87</t>
  </si>
  <si>
    <t>I_18/1.5.18.А.</t>
  </si>
  <si>
    <t>Реконструкция низковольтного оборудования в ТП-1181</t>
  </si>
  <si>
    <t>I_18/1.5.19.А.</t>
  </si>
  <si>
    <t>Реконструкция низковольтного оборудования в ТП-359</t>
  </si>
  <si>
    <t>I_18/1.5.20.А.</t>
  </si>
  <si>
    <t>Реконструкция низковольтного оборудования в ТП-77</t>
  </si>
  <si>
    <t>I_18/1.5.21.А.</t>
  </si>
  <si>
    <t>Реконструкция низковольтного оборудования в ТП-491</t>
  </si>
  <si>
    <t>I_18/1.5.22.А.</t>
  </si>
  <si>
    <t>Реконструкция низковольтного оборудования в РП-36</t>
  </si>
  <si>
    <t>I_18/1.5.23.А.</t>
  </si>
  <si>
    <t>Реконструкция низковольтного оборудования в ТП-120</t>
  </si>
  <si>
    <t>I_18/1.5.24.А.</t>
  </si>
  <si>
    <t>Реконструкция низковольтного оборудования в ТП-339</t>
  </si>
  <si>
    <t>I_18/1.5.25.А.</t>
  </si>
  <si>
    <t>Реконструкция высоковольтного оборудования в ТП-159  на секц. в ст.РП-42 -ПС-16 ф.61</t>
  </si>
  <si>
    <t>I_18/1.3.6.2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</si>
  <si>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</si>
  <si>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</si>
  <si>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</si>
  <si>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</si>
  <si>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</si>
  <si>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</si>
  <si>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Установка устройства компенсации реактивной мощности в РП-52 (2шт.)</t>
  </si>
  <si>
    <t>I_18/1.1.4</t>
  </si>
  <si>
    <t>Установка устройств охранной сигнализации в ТП,РП (30шт.)</t>
  </si>
  <si>
    <t>E_18/1.3.11</t>
  </si>
  <si>
    <t>Установка устройств охранной сигнализации в ТП-262</t>
  </si>
  <si>
    <t>E_18/1.3.13</t>
  </si>
  <si>
    <t>Установка устройств охранной сигнализации в ТП-608</t>
  </si>
  <si>
    <t>E_18/1.3.14</t>
  </si>
  <si>
    <t>Установка устройств охранной сигнализации в ТП-643</t>
  </si>
  <si>
    <t>E_18/1.3.15</t>
  </si>
  <si>
    <t>Установка устройств охранной сигнализации в ТП-949</t>
  </si>
  <si>
    <t>E_18/1.3.16</t>
  </si>
  <si>
    <t>Установка устройств охранной сигнализации в ТП-1055</t>
  </si>
  <si>
    <t>E_18/1.3.17</t>
  </si>
  <si>
    <t>Установка устройств охранной сигнализации в ТП-1076</t>
  </si>
  <si>
    <t>E_18/1.3.18</t>
  </si>
  <si>
    <t>Установка устройств охранной сигнализации в ТП-900</t>
  </si>
  <si>
    <t>E_18/1.3.19</t>
  </si>
  <si>
    <t>Установка устройств охранной сигнализации в ТП-1075</t>
  </si>
  <si>
    <t>E_18/1.3.20</t>
  </si>
  <si>
    <t>Установка устройств охранной сигнализации в ТП-1078</t>
  </si>
  <si>
    <t>E_18/1.3.21</t>
  </si>
  <si>
    <t>Установка устройств охранной сигнализации в ТП-1808</t>
  </si>
  <si>
    <t>E_18/1.3.22</t>
  </si>
  <si>
    <t>Установка устройств охранной сигнализации в ТП-1116</t>
  </si>
  <si>
    <t>E_18/1.3.23</t>
  </si>
  <si>
    <t>Установка устройств охранной сигнализации в ТП-1171</t>
  </si>
  <si>
    <t>E_18/1.3.24</t>
  </si>
  <si>
    <t>Установка устройств охранной сигнализации в ТП-848</t>
  </si>
  <si>
    <t>E_18/1.3.25</t>
  </si>
  <si>
    <t>Установка устройств охранной сигнализации в ТП-965</t>
  </si>
  <si>
    <t>E_18/1.3.26</t>
  </si>
  <si>
    <t>Установка устройств охранной сигнализации в ТП-1081</t>
  </si>
  <si>
    <t>E_18/1.3.27</t>
  </si>
  <si>
    <t>Установка устройств охранной сигнализации вТП-261</t>
  </si>
  <si>
    <t>E_18/1.3.29</t>
  </si>
  <si>
    <t>Установка устройств охранной сигнализации в ТП-793</t>
  </si>
  <si>
    <t>E_18/1.3.30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</si>
  <si>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</si>
  <si>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</si>
  <si>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Установка устройств  телемеханики в РП-84</t>
  </si>
  <si>
    <t>E_16/1.2.2</t>
  </si>
  <si>
    <t>Замена масляных выключателей на  вакуумные выключатели в РП-30 (8шт.)</t>
  </si>
  <si>
    <t>G_16/1.3.4.3</t>
  </si>
  <si>
    <t>Установка устройств  телемеханики в РП-42</t>
  </si>
  <si>
    <t>E_17/1.2.2</t>
  </si>
  <si>
    <t>Установка устройств  телемеханики в РП-74</t>
  </si>
  <si>
    <t>E_17/1.2.3</t>
  </si>
  <si>
    <t>Установка устройств  телемеханики в РП-60</t>
  </si>
  <si>
    <t>E_17/1.2.4</t>
  </si>
  <si>
    <t>Установка устройств  телемеханики в РП-44</t>
  </si>
  <si>
    <t>E_17/1.2.5</t>
  </si>
  <si>
    <t>Установка устройств  телемеханики в РП-33</t>
  </si>
  <si>
    <t>E_17/1.2.6</t>
  </si>
  <si>
    <t>Установка устройств  телемеханики в РП-38</t>
  </si>
  <si>
    <t>E_17/1.2.7</t>
  </si>
  <si>
    <t>Установка устройств  телемеханики в РП-59</t>
  </si>
  <si>
    <t>E_17/1.2.8</t>
  </si>
  <si>
    <t>Замена масляных выключателей на  вакуумных выключатели  в РП-44 (10шт.)</t>
  </si>
  <si>
    <t>H_17/1.3.3.6</t>
  </si>
  <si>
    <t>Замена масляных выключателей на  вакуумных выключатели  в РП-46 (6шт.)</t>
  </si>
  <si>
    <t>H_17/1.3.3.7</t>
  </si>
  <si>
    <t>Установка устройств  телемеханики в РП ,ТП (8 шт.)</t>
  </si>
  <si>
    <t>E_18/1.2.1</t>
  </si>
  <si>
    <t>Установка устройств  телемеханики в  БКРП-95 выполнение АСДУ 7этап</t>
  </si>
  <si>
    <t>E_18/1.2.2</t>
  </si>
  <si>
    <t>Установка устройств  телемеханики в  БКРП-96 выполнение АСДУ 7этап</t>
  </si>
  <si>
    <t>E_18/1.2.3</t>
  </si>
  <si>
    <t>Установка устройств  телемеханики в  РП-48 выполнение АСДУ 7этап</t>
  </si>
  <si>
    <t>E_18/1.2.4</t>
  </si>
  <si>
    <t>Установка устройств  телемеханики в  РП-50 выполнение АСДУ 7этап</t>
  </si>
  <si>
    <t>E_18/1.2.5</t>
  </si>
  <si>
    <t>Установка устройств  телемеханики в  РП-76 выполнение АСДУ 7этап</t>
  </si>
  <si>
    <t>E_18/1.2.6</t>
  </si>
  <si>
    <t>Установка устройств  телемеханики в РП-77 выполнение АСДУ 7этап</t>
  </si>
  <si>
    <t>E_18/1.2.7</t>
  </si>
  <si>
    <t>Установка устройств  телемеханики в  РП-90 выполнение АСДУ 7этап</t>
  </si>
  <si>
    <t>E_18/1.2.8</t>
  </si>
  <si>
    <t>Установка устройств  телемеханики в РП-92 выполнение АСДУ 7этап</t>
  </si>
  <si>
    <t>E_18/1.2.9</t>
  </si>
  <si>
    <t>Установка устройств  телемеханики в  ТП-805 выполнение АСДУ 7этап</t>
  </si>
  <si>
    <t>E_18/1.2.10</t>
  </si>
  <si>
    <t>Установка устройств  телемеханики в  РП-30 создание АСДУ 5 этап</t>
  </si>
  <si>
    <t>E_18/1.2.11</t>
  </si>
  <si>
    <t xml:space="preserve">Установка устройств  телемеханики в  РП-46 6 этап часть 2модернизация АСДУ </t>
  </si>
  <si>
    <t>E_18/1.2.12</t>
  </si>
  <si>
    <t xml:space="preserve">Установка устройств  телемеханики в  РП-53 6 этап часть 2 модернизация АСДУ </t>
  </si>
  <si>
    <t>E_18/1.2.13</t>
  </si>
  <si>
    <t>Установка устройств  телемеханики в  РП-86 создание АСДУ 5 этап (взамен РП-82)</t>
  </si>
  <si>
    <t>E_18/1.2.14</t>
  </si>
  <si>
    <t>Установка устройств  телемеханики в  РП-94</t>
  </si>
  <si>
    <t>E_18/1.2.15</t>
  </si>
  <si>
    <t>Установка устройств  телемеханики в  РП-68</t>
  </si>
  <si>
    <t>E_18/1.2.16</t>
  </si>
  <si>
    <t>Замена изношенных камер на камеры сборной с односторонним обслуживанием в ТП-685 (7шт.)</t>
  </si>
  <si>
    <t>E_18/1.3.1.1</t>
  </si>
  <si>
    <t>Замена изношенных камер на камеры сборной с односторонним обслуживанием в ТП-33 (3шт.)</t>
  </si>
  <si>
    <t>I_18/1.3.1.2</t>
  </si>
  <si>
    <t>Замена изношенных камер на камеры сборной с односторонним обслуживанием в ТП-137 (3шт.)</t>
  </si>
  <si>
    <t>I_18/1.3.1.3</t>
  </si>
  <si>
    <t>Замена изношенных камер на камеры сборной с односторонним обслуживанием в ТП-35 (3шт.)</t>
  </si>
  <si>
    <t>I_18/1.3.1.4</t>
  </si>
  <si>
    <t xml:space="preserve">Реконструкция высоковольтного оборудования  в ТП-1006 </t>
  </si>
  <si>
    <t>I_18/1.3.1.5</t>
  </si>
  <si>
    <t>Замена  низковольтных щитов на  щит одностороннего обслуживания в ТП- 510 (7шт.)</t>
  </si>
  <si>
    <t>E_18/1.3.3.3</t>
  </si>
  <si>
    <t>Замена  низковольтных щитов на  щит одностороннего обслуживания в ТП- 672  (7шт.)</t>
  </si>
  <si>
    <t>E_18/1.3.3.5</t>
  </si>
  <si>
    <t>Замена  низковольтных щитов на  щит одностороннего обслуживания в ТП-386 (7шт.)</t>
  </si>
  <si>
    <t>I_18/1.3.2.2</t>
  </si>
  <si>
    <t>Замена  низковольтных щитов на  щит одностороннего обслуживания в ТП- 1183 (8шт.)</t>
  </si>
  <si>
    <t>I_18/1.3.2.3</t>
  </si>
  <si>
    <t>Замена  низковольтных щитов на  щит одностороннего обслуживания в ТП- 1251  3шт.)</t>
  </si>
  <si>
    <t>I_18/1.3.2.4</t>
  </si>
  <si>
    <t>Замена масляных выключателей на  вакуумных выключатели в  РП-51  (6шт.)</t>
  </si>
  <si>
    <t>I_18/1.3.3.1</t>
  </si>
  <si>
    <t>Замена масляных выключателей на  вакуумных выключатели в  РП-52 (11шт.)</t>
  </si>
  <si>
    <t>I_18/1.3.3.2</t>
  </si>
  <si>
    <t>Замена масляных выключателей на  вакуумных выключатели в  РП-54 (11шт.)</t>
  </si>
  <si>
    <t>I_18/1.3.3.3</t>
  </si>
  <si>
    <t>Замена масляных выключателей на  вакуумных выключатели в  РП-49 (9шт.)</t>
  </si>
  <si>
    <t>I_18/1.3.3.4</t>
  </si>
  <si>
    <t>Замена масляных выключателей на  вакуумных выключатели в  РП-40 (11шт.)</t>
  </si>
  <si>
    <t>I_18/1.3.3.5</t>
  </si>
  <si>
    <t>Замена масляных выключателей на  вакуумных выключатели в  РП-50 (7шт.)</t>
  </si>
  <si>
    <t>I_18/1.3.3.6</t>
  </si>
  <si>
    <t>Замена масляных выключателей на  вакуумных выключатели в  РП-65 (9шт.)</t>
  </si>
  <si>
    <t>I_18/1.3.3.7</t>
  </si>
  <si>
    <t>Замена  автоматических выключателей в ТП-865 (3шт.)</t>
  </si>
  <si>
    <t>E_18/1.3.7.1</t>
  </si>
  <si>
    <t>Замена  автоматических выключателей в ТП-868 (2шт.)</t>
  </si>
  <si>
    <t>E_18/1.3.7.3</t>
  </si>
  <si>
    <t>Замена  автоматических выключателей в ТП-1019 (2шт.)</t>
  </si>
  <si>
    <t>E_18/1.3.7.4</t>
  </si>
  <si>
    <t>Замена  автоматических выключателей в ТП-1210 (2шт.)</t>
  </si>
  <si>
    <t>E_18/1.3.7.5</t>
  </si>
  <si>
    <t>Замена  автоматических выключателей в ТП-1012  (2шт.)</t>
  </si>
  <si>
    <t>I_18/1.3.4.2</t>
  </si>
  <si>
    <t>Замена  автоматических выключателей в ТП-1071 (2шт.)</t>
  </si>
  <si>
    <t>I_18/1.3.4.3</t>
  </si>
  <si>
    <t>Замена  автоматических выключателей в ТП-1117 (2шт.)</t>
  </si>
  <si>
    <t>I_18/1.3.4.4</t>
  </si>
  <si>
    <t>Замена  автоматических выключателей в ТП-1077 (2шт.)</t>
  </si>
  <si>
    <t>I_18/1.3.4.5</t>
  </si>
  <si>
    <t>Реконструкция высоковольтного оборудования (замена трансформаторов 1х400) в ТП,РП (11шт.)</t>
  </si>
  <si>
    <t>I_18/1.3.5.1</t>
  </si>
  <si>
    <t>Реконструкция высоковольтного оборудования (замена трансформаторов 1х400) ТП-269</t>
  </si>
  <si>
    <t>I_18/1.3.5.13</t>
  </si>
  <si>
    <t>Реконструкция высоковольтного оборудования (замена трансформаторов 1х400) ТП-1366</t>
  </si>
  <si>
    <t>I_18/1.3.5.3</t>
  </si>
  <si>
    <t>Реконструкция высоковольтного оборудования (замена трансформаторов 1х400) ТП-12</t>
  </si>
  <si>
    <t>I_18/1.3.5.4</t>
  </si>
  <si>
    <t>Реконструкция высоковольтного оборудования (замена трансформаторов 1х400) ТП-249</t>
  </si>
  <si>
    <t>I_18/1.3.5.5</t>
  </si>
  <si>
    <t>Реконструкция высоковольтного оборудования (замена трансформаторов 1х400) ТП-578</t>
  </si>
  <si>
    <t>I_18/1.3.5.6</t>
  </si>
  <si>
    <t>Реконструкция высоковольтного оборудования (замена трансформаторов 1х400) ТП-90</t>
  </si>
  <si>
    <t>I_18/1.3.5.7</t>
  </si>
  <si>
    <t>Реконструкция высоковольтного оборудования (замена трансформаторов 1х400) ТП-371</t>
  </si>
  <si>
    <t>I_18/1.3.5.8</t>
  </si>
  <si>
    <t>Реконструкция высоковольтного оборудования (замена трансформаторов 1х400) ТП-1609</t>
  </si>
  <si>
    <t>I_18/1.3.5.9</t>
  </si>
  <si>
    <t>Реконструкция высоковольтного оборудования (замена трансформаторов 1х400) ТП-1024</t>
  </si>
  <si>
    <t>I_18/1.3.5.10</t>
  </si>
  <si>
    <t>Реконструкция высоковольтного оборудования (замена трансформаторов 1х400) ТП-1080</t>
  </si>
  <si>
    <t>I_18/1.3.5.11</t>
  </si>
  <si>
    <t>Реконструкция высоковольтного оборудования (замена трансформаторов 1х400) ТП-118</t>
  </si>
  <si>
    <t>I_18/1.3.5.12</t>
  </si>
  <si>
    <t>Реконструкция высоковольтного оборудования (замена трансформаторов 1х400) ТП-542</t>
  </si>
  <si>
    <t>Реконструкция высоковольтного оборудования (замена трансформаторов 1х630) в ТП,РП (11шт.)</t>
  </si>
  <si>
    <t>I_18/1.3.5.2</t>
  </si>
  <si>
    <t>Реконструкция высоковольтного оборудования (замена трансформаторов 1х630) ТП-615</t>
  </si>
  <si>
    <t>Реконструкция высоковольтного оборудования (замена трансформаторов 1х630) в ТП-900</t>
  </si>
  <si>
    <t>I_18/1.3.5.14</t>
  </si>
  <si>
    <t>Реконструкция высоковольтного оборудования (замена трансформаторов 2х630) в ТП-1260</t>
  </si>
  <si>
    <t>I_18/1.3.5.15</t>
  </si>
  <si>
    <t>Реконструкция высоковольтного оборудования (замена трансформаторов 1х630) в ТП-1869</t>
  </si>
  <si>
    <t>I_18/1.3.5.16</t>
  </si>
  <si>
    <t>Реконструкция высоковольтного оборудования (замена трансформаторов 2х630) в ТП-1026</t>
  </si>
  <si>
    <t>I_18/1.3.5.17</t>
  </si>
  <si>
    <t>Реконструкция высоковольтного оборудования (замена трансформаторов 2х630) в ТП-1193</t>
  </si>
  <si>
    <t>I_18/1.3.5.18</t>
  </si>
  <si>
    <t>Реконструкция высоковольтного оборудования (замена трансформаторов 1х630) в ТП-14А</t>
  </si>
  <si>
    <t>I_18/1.3.5.19</t>
  </si>
  <si>
    <t>Реконструкция высоковольтного оборудования (замена трансформаторов 1х630) в ТП-1888</t>
  </si>
  <si>
    <t>I_18/1.3.5.20</t>
  </si>
  <si>
    <t>Реконструкция высоковольтного оборудования (замена трансформаторов 2х630) в ТП-445</t>
  </si>
  <si>
    <t>I_18/1.3.5.21</t>
  </si>
  <si>
    <t>1.2.1.3</t>
  </si>
  <si>
    <t>Реконструкция высоковольтного оборудования ( установка трансформаторов 2х1000 кВА) в  ТП-637</t>
  </si>
  <si>
    <t>I_18/1.3.5.22</t>
  </si>
  <si>
    <t>Вынос КТП-1622 п.Репное (Когтев С.А.)</t>
  </si>
  <si>
    <t>G_16/1.3.7.8</t>
  </si>
  <si>
    <t>Замена масляных выключателей на  вакуумные выключатели в РП-35 (9шт.)</t>
  </si>
  <si>
    <t>G_16/1.3.4.2</t>
  </si>
  <si>
    <t>Вынос КТП-1040, ул. Миронова</t>
  </si>
  <si>
    <t>I_18/2.2.6.9</t>
  </si>
  <si>
    <t>Монтаж низковольтного оборудования для обеспечения технической возможности технологического присоединения (35 шт.)</t>
  </si>
  <si>
    <t>I_18/1.3.6.А.</t>
  </si>
  <si>
    <t>Монтаж высоковольтного оборудования для обеспечения технической возможности технологического присоединения (25 шт.)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</si>
  <si>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</si>
  <si>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</si>
  <si>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</si>
  <si>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</si>
  <si>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ТП-1007 КЛ-1(ОАО "Центрторг") Генерала Лизюкова,62</t>
  </si>
  <si>
    <t>F_15/1.1.3.28</t>
  </si>
  <si>
    <t>РП-43 2КЛ-1кВ ВРУ общежития, ул.Ломоносова,87 (МУП "ВГЭС")</t>
  </si>
  <si>
    <t>F_15/1.1.3.26</t>
  </si>
  <si>
    <t>РП-93-ТП-1576 вынос 2КЛ-10кВ из зоны застройки Ворошилова 1/А (ООО Энергия)</t>
  </si>
  <si>
    <t>F_15/1.1.3.27</t>
  </si>
  <si>
    <t>Платонова 15 вынос КЛ-6 кВ ТП-140-ТП-1239,ТП-19-ТП-1239(Воронежбетон)</t>
  </si>
  <si>
    <t>F_15/1.1.3.29</t>
  </si>
  <si>
    <t>РП-34-ПС-9 фид.4,5 вынос 2КЛ-6кВ из частного сектора пер.Тимирязева(Воронежская горэлектросеть)</t>
  </si>
  <si>
    <t>F_15/1.1.3.30</t>
  </si>
  <si>
    <t>ТП-907-ТП-1027 пер.Молдавский,2 (ООО "Агропромстрой")</t>
  </si>
  <si>
    <t>F_15/1.1.3.31</t>
  </si>
  <si>
    <t>ТП-533-ТП-150 2КЛ-6 кВ (МУП "Воронежская горэлектросеть")</t>
  </si>
  <si>
    <t>G_16/1.1.5.5</t>
  </si>
  <si>
    <t>Реконструкция ВЛ-0,4 кВ от ТП- 1708 с монтажом кабельных линий п. Тенистый (протяженность по трассе 4,65 км)</t>
  </si>
  <si>
    <t>E_17/1.1.1.2</t>
  </si>
  <si>
    <t>Реконструкция ВЛ-0,4 кВ  от ТП- 354Н с монтажом кабельных линий (протяженность по трассе 2,78 км)</t>
  </si>
  <si>
    <t>E_17/1.1.1.4</t>
  </si>
  <si>
    <t>Реконструкция ВЛ-0,4 кВ  от ТП- 213 с монтажом кабельных линий (протяженность по трассе 1,51 км)</t>
  </si>
  <si>
    <t>H_17/1.1.1.5</t>
  </si>
  <si>
    <t>Реконструкция ВЛ-0,4 кВ от ТП- 14А с монтажом кабельных линий (протяженность по трассе 4,01 км)</t>
  </si>
  <si>
    <t>H_17/1.1.1.7</t>
  </si>
  <si>
    <t>Реконструкция 6,10кВ ТП-366н - ТП-205н (протяженность по трассе 0,47км)</t>
  </si>
  <si>
    <t>H_17/1.1.4.4</t>
  </si>
  <si>
    <t>Реконструкция КЛ  6,10кВ ТП-231-КТП-1154  (протяженность по трассе 0,55км)</t>
  </si>
  <si>
    <t>H_17/1.1.4.5</t>
  </si>
  <si>
    <t>ТП-179, КЛ-1кВ ул. Революции 1905 года, 82/Б (ООО ТД "Рекорд-Сервис")</t>
  </si>
  <si>
    <t>H_17/1.1.4.18</t>
  </si>
  <si>
    <t>ТП-1795 ВЛИ-0,4кВ. пер.Хуторской 4 (Мшецян М.В)</t>
  </si>
  <si>
    <t>H_17/1.1.4.17</t>
  </si>
  <si>
    <t>Вынос КЛ-6кВ ТП-460-ТП-251 и ТП-1008-ТП-1796,2КЛ-1кВ ТП-460-ж.д.36 ул.Пирогова (РемСтрой)</t>
  </si>
  <si>
    <t>H_17/1.1.4.14</t>
  </si>
  <si>
    <t xml:space="preserve">Вынос КЛ-6кВ: ТП-1093-ТП-1757, ТП-1098-ТП-1757, ТП-1196-ТП-1757 из зоны стр-ва Корольковой, 59,61 </t>
  </si>
  <si>
    <t>H_17/1.1.4.15</t>
  </si>
  <si>
    <t>Замена КЛ-1 кВ: ТП-1288 - ВРУ жилого дома, ул. Менделеева, 18/А (МУП ВГЭС)</t>
  </si>
  <si>
    <t>H_17/1.1.4.16</t>
  </si>
  <si>
    <t>Реконструкция ВЛ-0,4 кВ  от ТП- 58 с монтажом кабельных линий п. Тенистый (протяженность по трассе 8,183 км)</t>
  </si>
  <si>
    <t>E_18/1.1.1.2</t>
  </si>
  <si>
    <t>Реконструкция ВЛ-0,4 кВ  от ТП- 353 с монтажом кабельных линий (протяженность по трассе 2,963 км)</t>
  </si>
  <si>
    <t>E_18/1.1.1.3</t>
  </si>
  <si>
    <t>Реконструкция ВЛ-0,4 кВ  от ТП- 13 с монтажом кабельных линий (протяженность по трассе 2,984 км)</t>
  </si>
  <si>
    <t>E_18/1.1.1.4</t>
  </si>
  <si>
    <t>Реконструкция ВЛ-0,4 кВ от ТП- 167 с монтажом кабельных линий (протяженность по трассе 3,362 км)</t>
  </si>
  <si>
    <t>I_18/1.1.1.1</t>
  </si>
  <si>
    <t>Реконструкция ВЛ-0,4 кВ  от ТП- 190  с монтажом кабельных линий (протяженность по трассе 2,5 км)</t>
  </si>
  <si>
    <t>I_18/1.1.1.2</t>
  </si>
  <si>
    <t>Реконструкция ВЛ-0,4 кВ от ТП- 488 с монтажом кабельных линий (протяженность по трассе 1,19 км)</t>
  </si>
  <si>
    <t>I_18/1.1.1.3</t>
  </si>
  <si>
    <t>Реконструкция ВЛ-0,4 кВ  от ТП- 744  с монтажом кабельных линий (протяженность по трассе 4,02 км)</t>
  </si>
  <si>
    <t>I_18/1.1.1.4</t>
  </si>
  <si>
    <t>Реконструкция ВЛ-0,4 кВ  от ТП- 72  с монтажом кабельных линий (протяженность по трассе 7,4км)</t>
  </si>
  <si>
    <t>I_18/1.1.1.5</t>
  </si>
  <si>
    <t>Монтаж ВЛ-0,4кВ на СИП  (протяженностю по трассе 1,9 км)</t>
  </si>
  <si>
    <t>I_18/1.1.А.</t>
  </si>
  <si>
    <t>Реконструкция ВЛ-0,4кВ ТП-932 (протяженностью по трассе 0,138 км)</t>
  </si>
  <si>
    <t>I_18/1.1.Б.</t>
  </si>
  <si>
    <t>Реконструкция ВЛ-0,4кВ РП-39 (протяженностью по трассе 0,035 км)</t>
  </si>
  <si>
    <t>I_18/1.1.1.А.</t>
  </si>
  <si>
    <t>Реконструкция ВЛ-0,4кВ ТП-293 (протяженностью по трассе 0,130 км)</t>
  </si>
  <si>
    <t>I_18/1.1.2.А.</t>
  </si>
  <si>
    <t>Реконструкция ВЛ-0,4кВ ТП-1103 (протяженностью по трассе 0,058 км)</t>
  </si>
  <si>
    <t>I_18/1.1.3.А.</t>
  </si>
  <si>
    <t>Реконструкция ВЛ-0,4кВ ТП-371 (протяженностью по трассе 0,364 км)</t>
  </si>
  <si>
    <t>I_18/1.1.4.А.</t>
  </si>
  <si>
    <t>Реконструкция ВЛ-0,4кВ ТП-35 (протяженностью по трассе 0,146 км)</t>
  </si>
  <si>
    <t>I_18/1.1.5.А.</t>
  </si>
  <si>
    <t>Реконструкция ВЛ-0,4кВ ТП-826 (протяженностью по трассе 0,048км)</t>
  </si>
  <si>
    <t>I_18/1.1.6.А.</t>
  </si>
  <si>
    <t>Реконструкция ВЛ-0,4кВ ТП-1622 (протяженностью по трассе 0,328 км)ТП-1622</t>
  </si>
  <si>
    <t>I_18/1.1.7.А.</t>
  </si>
  <si>
    <t>Реконструкция ВЛ-0,4кВ ТП-1795, пер. Хуторской, д. 4</t>
  </si>
  <si>
    <t>I_18/1.1.8.А.</t>
  </si>
  <si>
    <t>Реконструкция ВЛ-0,4кВ ТП-169 (протяженностью по трассе 0,164 км)</t>
  </si>
  <si>
    <t>I_18/1.1.9.А.</t>
  </si>
  <si>
    <t>Реконструкция ВЛ-0,4кВ ТП-823 (протяженностью по трассе 0,052км)</t>
  </si>
  <si>
    <t>I_18/1.2.0.А.</t>
  </si>
  <si>
    <t>Реконструкция ВЛ-0,4кВ ТП-182 (протяженностью по трассе 1,128 км)</t>
  </si>
  <si>
    <t>I_18/1.2.1.А.</t>
  </si>
  <si>
    <t>Реконструкция ВЛ-0,4кВ ТП-356 (протяженностью по трассе 0,076 км)</t>
  </si>
  <si>
    <t>I_18/1.2.2.А.</t>
  </si>
  <si>
    <t>Реконструкция ВЛ-0,4 кВ  от ТП- 396 (протяженность по трассе 4,02 км)</t>
  </si>
  <si>
    <t>I_18/1.1.1.6</t>
  </si>
  <si>
    <t>Реконструкция ВЛ-0,4кВ ТП-491 (протяженностью по трассе 0,135 км)</t>
  </si>
  <si>
    <t>I_18/1.1.1.7</t>
  </si>
  <si>
    <t>Реконструкция КЛ 0,4 кВ  от ТП-1075 - ул. Жукова, 9  (протяженность по трассе 0,576 км)</t>
  </si>
  <si>
    <t>E_18/1.1.2.1</t>
  </si>
  <si>
    <t>Реконструкция КЛ 0,4 кВ  от ТП-1075 - ул. Бульвар Победы, 8 щ.1 (протяженность по трассе 0,41км)</t>
  </si>
  <si>
    <t>E_18/1.1.2.2</t>
  </si>
  <si>
    <t>Реконструкция КЛ 0,4 кВ  от ТП-1075 - ул. Бульвар Победы, 8 щ.2 (протяженность по трассе 0,224 км)</t>
  </si>
  <si>
    <t>E_18/1.1.2.3</t>
  </si>
  <si>
    <t>Реконструкция КЛ 0,4 кВ  от ТП-278 - ул. Газовая, 16 (протяженность по трассе 0,145 км)</t>
  </si>
  <si>
    <t>E_18/1.1.2.4</t>
  </si>
  <si>
    <t>Реконструкция КЛ 0,4 кВ  от ТП-619 - пр. Труда, 33 (протяженность по трассе 0,120 км)</t>
  </si>
  <si>
    <t>E_18/1.1.2.5</t>
  </si>
  <si>
    <t>Реконструкция КЛ 0,4 кВ  от ТП-66 - столовая, ул. Дарвина, 16 (протяженность по трассе 0,230 км)</t>
  </si>
  <si>
    <t>E_18/1.1.2.6</t>
  </si>
  <si>
    <t>Реконструкция КЛ 0,4 кВ  от ТП-247 - ул. К. Маркса, 38 (протяженность по трассе 0,111 км)</t>
  </si>
  <si>
    <t>E_18/1.1.2.10</t>
  </si>
  <si>
    <t>Реконструкция КЛ 0,4 кВ  от ТП-824 - ЦТП (протяженность по трассе 0,104 км)</t>
  </si>
  <si>
    <t>E_18/1.1.2.12</t>
  </si>
  <si>
    <t xml:space="preserve">Реконструкция КЛ 0,4 кВ ТП-384 до опоры №1 в ст. ул.Сухумская (протяженность по трассе 0,027км) </t>
  </si>
  <si>
    <t>E_18/1.1.2.13</t>
  </si>
  <si>
    <t>Реконструкция КЛ 0,4 кВ ТП-191 до опоры №1 в ст. ул.20 лет Октября (протяженность по трассе 0,072км)</t>
  </si>
  <si>
    <t>E_18/1.1.2.14</t>
  </si>
  <si>
    <t>Реконструкция КЛ 0,4 кВ ТП-471 - ж/д 36 пр. Революции (протяженность по трассе 0,072км)</t>
  </si>
  <si>
    <t>E_18/1.1.2.15</t>
  </si>
  <si>
    <t>Реконструкция КЛ 0,4 кВ ТП-708 - до нежилого помещения  ул.Новосибирская,19 (протяженность по трассе 0,088 км)</t>
  </si>
  <si>
    <t>E_18/1.1.2.16</t>
  </si>
  <si>
    <t>Реконструкция КЛ 0,4 кВ ТП-232</t>
  </si>
  <si>
    <t>E_18/1.1.2.17</t>
  </si>
  <si>
    <t>Реконструкция КЛ 0,4 кВ ТП-224Н - ул. Чайковского, Щ.1</t>
  </si>
  <si>
    <t>E_18/1.1.2.18</t>
  </si>
  <si>
    <t>Реконструкция КЛ 0,4 кВ ТП-10</t>
  </si>
  <si>
    <t>E_18/1.1.2.19</t>
  </si>
  <si>
    <t>Реконструкция КЛ 0,4 кВТП-1177, ТП-1285</t>
  </si>
  <si>
    <t>E_18/1.1.2.21</t>
  </si>
  <si>
    <t>Реконструкция КЛ 0,4 кВ ТП-1075 - ул. Бульвар Победы, 10</t>
  </si>
  <si>
    <t>E_18/1.1.3.2</t>
  </si>
  <si>
    <t>Реконструкция КЛ 0,4 кВ ТП-1797 до ж/д 15 ул.Цимлянская</t>
  </si>
  <si>
    <t>E_18/1.1.3.3</t>
  </si>
  <si>
    <t>Реконструкция КЛ 0,4 кВ РП-42 - общежитие ул.Краснознаменная,14</t>
  </si>
  <si>
    <t>E_18/1.1.3.4</t>
  </si>
  <si>
    <t>Реконструкция КЛ 0,4 кВ ТП-799  до ЦТП- 47  ул.Лизюкова,81</t>
  </si>
  <si>
    <t>E_18/1.1.3.5</t>
  </si>
  <si>
    <t>Реконструкция КЛ 0,4 кВ ТП-841- до ВРУ лечебного корпуса ул.Революции 1905г.,22</t>
  </si>
  <si>
    <t>E_18/1.1.3.6</t>
  </si>
  <si>
    <t>Реконструкция КЛ 6,10кВ РП-49 - КТП-1062 (протяженность по трассе 0,47 км)</t>
  </si>
  <si>
    <t>I_18/1.1.3.1</t>
  </si>
  <si>
    <t>Реконструкция КЛ 6,10кВ РП-12 -ТП-560 (протяженность по трассе 0,22 км)</t>
  </si>
  <si>
    <t>I_18/1.1.3.2</t>
  </si>
  <si>
    <t>Реконструкция КЛ 6,10кВ ТП-360 -ТП-560 (протяженность по трассе 0,58 км)</t>
  </si>
  <si>
    <t>I_18/1.1.3.4</t>
  </si>
  <si>
    <t>Реконструкция КЛ 6,10кВ РП-42 - ТП-159 (протяженность по трассе 0,42 км)</t>
  </si>
  <si>
    <t>I_18/1.1.3.5</t>
  </si>
  <si>
    <t>Реконструкция КЛ 6,10кВ ТП-159 -ТП-345 (протяженность по трассе 0,38 км)</t>
  </si>
  <si>
    <t>I_18/1.1.3.6</t>
  </si>
  <si>
    <t>Реконструкция КЛ 6,10кВ РП-26 ТП-1041 (протяженность по трассе 1,251 км)</t>
  </si>
  <si>
    <t>I_18/1.1.3.7</t>
  </si>
  <si>
    <t>Реконструкция КЛ  6,10кВ ТП-200-ТП-125  (протяженность по трассе 0,44 км)</t>
  </si>
  <si>
    <t>I_18/1.1.3.10</t>
  </si>
  <si>
    <t>Реконструкция КЛ 6,10кВ ТП-169 -ТП-1168 (протяженность по трассе 0,44 км)</t>
  </si>
  <si>
    <t>I_18/1.1.3.11</t>
  </si>
  <si>
    <t>Реконструкция КЛ 6,10кВ РП-22 -ТП-880  (протяженность по трассе 0,54км)</t>
  </si>
  <si>
    <t>I_18/1.1.3.15</t>
  </si>
  <si>
    <t>Реконструкция КЛ 6,10кВ ГПП ТЭЦ-1 до соед.муфты в ст. ТП-1181  (протяженность по трассе 0,78км)</t>
  </si>
  <si>
    <t>I_18/1.1.3.16</t>
  </si>
  <si>
    <t>Реконструкция КЛ 6,10кВ РП-50 - ТП-1051 (протяженность по трассе 0,007км)</t>
  </si>
  <si>
    <t>I_18/1.1.3.17</t>
  </si>
  <si>
    <t>Реконструкция КЛ 6,10кВ  ТП-108 - ТП-408 (протяженность по трассе 0,046 км)</t>
  </si>
  <si>
    <t>I_18/1.1.3.18</t>
  </si>
  <si>
    <t>Реконструкция КЛ 6,10кВ  РП-66-ТП-408 (протяженность по трассе 0,044 км)</t>
  </si>
  <si>
    <t>I_18/1.1.3.19</t>
  </si>
  <si>
    <t>Реконструкция КЛ 6,10кВ РП-42 - ТП-345</t>
  </si>
  <si>
    <t>I_18/1.1.3.24</t>
  </si>
  <si>
    <t>Реконструкция КЛ 6,10кВ РП-34-ПС-9</t>
  </si>
  <si>
    <t>I_18/1.1.3.25</t>
  </si>
  <si>
    <t>Реконструкция КЛ 6,10кВ РП-7 ТП-20 (до муфты)</t>
  </si>
  <si>
    <t>I_18/1.1.3.20</t>
  </si>
  <si>
    <t>Реконструкция КЛ 6,10кВ РП-28-ТП-896</t>
  </si>
  <si>
    <t>I_18/1.1.3.22</t>
  </si>
  <si>
    <t>Реконструкция КЛ 6,10кВ РП-21-ТП-751</t>
  </si>
  <si>
    <t>I_18/1.1.3.23</t>
  </si>
  <si>
    <t>Реконструкция ВЛ-0,4 кВ  от ТП- 412 с монтажом кабельных линий (протяженность по трассе 0,91  км)</t>
  </si>
  <si>
    <t>E_19/1.1.1.2</t>
  </si>
  <si>
    <t>Реконструкция ВЛ-0,4 кВ  от ТП-65 с монтажом кабельных выводов (протяженность по трассе 6 км)</t>
  </si>
  <si>
    <t>E_19/1.1.1.4</t>
  </si>
  <si>
    <t>Реконструкция ВЛ-0,4 кВ  от ТП-816 с монтажом кабельных выводов (протяженность по трассе 6,400 км)</t>
  </si>
  <si>
    <t>E_19/1.1.1.5</t>
  </si>
  <si>
    <t>Реконструкция ВЛ-0,4 кВ  от БКТП-301Н с монтажом кабельных выводов (протяженность по трассе 5,00 км)</t>
  </si>
  <si>
    <t>E_19/1.1.1.6</t>
  </si>
  <si>
    <t>Реконструкция ВЛ-0,4 кВ  от ТП-272 с монтажом кабельных выводов (протяженность по трассе 6,510 км)</t>
  </si>
  <si>
    <t>E_19/1.1.1.7</t>
  </si>
  <si>
    <t>Реконструкция ВЛ-0,4 кВ  от ТП-207 с монтажом кабельных выводов (протяженность по трассе 5,900 км)</t>
  </si>
  <si>
    <t>E_19/1.1.1.8</t>
  </si>
  <si>
    <t>Реконструкция КЛ 0,4 кВ  от ТП-646 - ул. 25 Января, 8 (протяженностью по трассе 0,14км)</t>
  </si>
  <si>
    <t>E_19/1.1.2.10</t>
  </si>
  <si>
    <t>Реконструкция КЛ 0,4 кВ  от ТП-811 - ул. Димитрова, 79 щ. 1 (протяженностью по трассе 0,24км)</t>
  </si>
  <si>
    <t>E_19/1.1.2.1</t>
  </si>
  <si>
    <t>Реконструкция КЛ 6,10кВ ПС-10 - РП-5 ф. 403 (протяженностью по трассе 2,67 км)</t>
  </si>
  <si>
    <t>E_19/1.1.3.1</t>
  </si>
  <si>
    <t>Реконструкция КЛ 6,10кВ ТП-421 - ТП-677 (протяженностью по трассе 0,08 км)</t>
  </si>
  <si>
    <t>E_19/1.1.3.8</t>
  </si>
  <si>
    <t>Реконструкция КЛ 6,10кВ РП-65- ТП-1260 (протяженностью по трассе 0,620км)</t>
  </si>
  <si>
    <t>E_19/1.1.3.11</t>
  </si>
  <si>
    <t>Реконструкция КЛ 6,10кВ РП-25 -ТП-1817 (протяженностью по трассе 0,780 км)</t>
  </si>
  <si>
    <t>E_19/1.1.3.19</t>
  </si>
  <si>
    <t>Реконструкция КЛ 6,10кВ ТП-889 -ТП-1817 (протяженностью по трассе 0,530км)</t>
  </si>
  <si>
    <t>E_19/1.1.3.20</t>
  </si>
  <si>
    <t>Реконструкция КЛ 6,10кВ РП-35 ТП-998 (протяженностью по трассе 0,970 км)</t>
  </si>
  <si>
    <t>E_19/1.1.3.13</t>
  </si>
  <si>
    <t>Реконструкция КЛ 6,10кВ РП-35 ТП-919 (протяженностью по трассе 0,506 км)</t>
  </si>
  <si>
    <t>E_19/1.1.3.12</t>
  </si>
  <si>
    <t>Реконструкция КЛ 6,10кВ ПС-16 ф.17 до муфты  в ст.РП-20 (протяженностью по трассе 2,5 км)</t>
  </si>
  <si>
    <t>E_19/1.1.3.29</t>
  </si>
  <si>
    <t>Реконструкция КЛ 6,10кВ ГПП ТЭЦ-1 - ТП-1181 (протяженностью по трассе 5,112 км)</t>
  </si>
  <si>
    <t>E_19/1.1.3.30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</si>
  <si>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</si>
  <si>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</si>
  <si>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</si>
  <si>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</si>
  <si>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</si>
  <si>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Установка приборов учета, класс напряжения 0,22 (0,4) кВ, всего, в том числе:</t>
  </si>
  <si>
    <t>1.2.3.2</t>
  </si>
  <si>
    <t>Установка приборов учета, класс напряжения 6 (10) кВ, всего, в том числе:</t>
  </si>
  <si>
    <t>Установка автоматизированной информационно-измерительной системы контроля учета электрической энергии в РП (2шт.)</t>
  </si>
  <si>
    <t>E_18/2.2.3</t>
  </si>
  <si>
    <t>Монтаж АИИС КУЭ в РП-50</t>
  </si>
  <si>
    <t>E_18/2.2.4</t>
  </si>
  <si>
    <t>Монтаж АИИС КУЭ в РП-31</t>
  </si>
  <si>
    <t>E_18/2.2.5</t>
  </si>
  <si>
    <t>Монтаж АИИС КУЭ в РП-59</t>
  </si>
  <si>
    <t>E_18/2.2.6</t>
  </si>
  <si>
    <t>Монтаж АИИС КУЭ в РП-99</t>
  </si>
  <si>
    <t>E_18/2.2.7</t>
  </si>
  <si>
    <t>1.2.3.3</t>
  </si>
  <si>
    <t>Установка приборов учета, класс напряжения 35 кВ, всего, в том числе:</t>
  </si>
  <si>
    <t>1.2.3.4</t>
  </si>
  <si>
    <t>Установка приборов учета, класс напряжения 110 кВ и выше, всего, в том числе:</t>
  </si>
  <si>
    <t>1.2.3.5</t>
  </si>
  <si>
    <t>Включение приборов учета в систему сбора и передачи данных, класс напряжения 0,22 (0,4) кВ, всего, в том числе:</t>
  </si>
  <si>
    <t>1.2.3.6</t>
  </si>
  <si>
    <t>Включение приборов учета в систему сбора и передачи данных, класс напряжения 6 (10) кВ, всего, в том числе:</t>
  </si>
  <si>
    <t>1.2.3.7</t>
  </si>
  <si>
    <t>Включение приборов учета в систему сбора и передачи данных, класс напряжения 35 кВ, всего, в том числе:</t>
  </si>
  <si>
    <t>1.2.3.8</t>
  </si>
  <si>
    <t>Включение приборов учета в систему сбора и передачи данных, класс напряжения 110 кВ и выше, всего, в том числе: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</si>
  <si>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</si>
  <si>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</si>
  <si>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</si>
  <si>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</si>
  <si>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</si>
  <si>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</si>
  <si>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</si>
  <si>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</si>
  <si>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</si>
  <si>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</si>
  <si>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</si>
  <si>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</si>
  <si>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</si>
  <si>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</si>
  <si>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Стр-во КТП 1х250 взамен КТП-869 (трансформаторная мощность 0,25 МВА)</t>
  </si>
  <si>
    <t>F_15/2.2.5.5</t>
  </si>
  <si>
    <t>Прокладка 2КЛ-10 кВ  от ПС-12 до РП-17(усиление ф.12,ф.25) (протяженность по трассе 9,30км)</t>
  </si>
  <si>
    <t>G_16/2.1.1</t>
  </si>
  <si>
    <t>Стр-во БКТП с трансформатором 630/6/0,4 кВА в сети ТП-405, КЛ 1кВ, 10кВ ул.Курортная 31</t>
  </si>
  <si>
    <t>G_16/2.2.7.7</t>
  </si>
  <si>
    <t>Устройство внутреннего отопления на участках, ул. Кривошеина, д. 25а</t>
  </si>
  <si>
    <t>H_17/1.5.14</t>
  </si>
  <si>
    <t>Строительство модульного экрана по адресу К. Маркса, д.65</t>
  </si>
  <si>
    <t>H_17/2.1.1</t>
  </si>
  <si>
    <t>Прокладка КЛ от ТП-1256 до места соед. С КЛ в сторону ТП-676 (протяженность по трассе 1,10км)</t>
  </si>
  <si>
    <t>H_17/2.1.3.1</t>
  </si>
  <si>
    <t>Прокладка КЛ от ТП-359 до ТП-КНС-2 (протяженность по трассе 0,30км)</t>
  </si>
  <si>
    <t>H_17/2.1.3.2</t>
  </si>
  <si>
    <t>Стр-во дополнительной БКТП  в сети ТП-325 с прокладкой 2-х кабелей до места соединения с КЛ ТП-325-ТП-117 и кабелей выводы на сеть (трансформаторная мощность 0,25МВА,протяженность по трассе 0,28км)</t>
  </si>
  <si>
    <t>E_17/2.1.4.2</t>
  </si>
  <si>
    <t>Стр-во дополнительной БКТП в сети ТП-155 с прокладкой 2-х кабелей  до места врезки  с КЛ ТП-62-ТП-1587 и кабелей  выводы на сеть (трансформаторная мощность 0,25МВА,протяженность по трассе 0,64км)</t>
  </si>
  <si>
    <t>H_17/2.1.4.3</t>
  </si>
  <si>
    <t>Прокладка КЛ-6 кВ ПС "Южная" - ТП-1153 (протяженностью по трассе 16,00км)</t>
  </si>
  <si>
    <t>I_18/2.2.3.2</t>
  </si>
  <si>
    <t>Прокладка КЛ-0,4кВ к ТП, РП (протяженность по трассе  4,1 км)</t>
  </si>
  <si>
    <t>I_18/2.2.5</t>
  </si>
  <si>
    <t>Строительство нового БКРП 2х630 взамен ТП-1144 с перезаводкой всех КЛ-6, 0,4 кВ, ВЛ  (трансформаторная мощность 1,26МВА,с увеличением трансформаторной мощности на 0,23МВА)</t>
  </si>
  <si>
    <t>I_18/2.2.2</t>
  </si>
  <si>
    <t>Стр-во дополнительной БКТП  в сети ТП-447 (трансформаторная мощность 0,25МВА)</t>
  </si>
  <si>
    <t>I_18/2.2.6.4</t>
  </si>
  <si>
    <t>Стр-во дополнительной БКТП 1х250 в сети ТП-314-ТП-75 прокладка 2-х кабелей 3х120 от БКТП в сети ТП-314-ТП-75 до места врезки ТП-75-ТП-506 и кабелей 4х120 выводы на сеть</t>
  </si>
  <si>
    <t>I_18/2.2.6.5</t>
  </si>
  <si>
    <t>Стр-во дополнительной БКТП 1х250 в сети ТП-37 прокладка 2-х кабелей 3х120 от БКТП в сети от ТП-37 до места врезки ТП-37-ТП-1507 и кабелей 4х120 выводы на сеть</t>
  </si>
  <si>
    <t>I_18/2.2.6.6</t>
  </si>
  <si>
    <t>Стр-во дополнительной БКТП 1х250 в сети ТП-320 прокладка 2-х кабелей 3х120 от БКТП в сети от ТП-320 до места врезки ТП-320-ТП-1233 и кабелей 4х120 выводы на сеть</t>
  </si>
  <si>
    <t>I_18/2.2.6.7</t>
  </si>
  <si>
    <t>Стр-во БКТП 1х250 взамен ТП-1899 по адресу:  пр.Труда,107</t>
  </si>
  <si>
    <t>I_18/2.2.6.8</t>
  </si>
  <si>
    <t>Строительство КЛ-0,4 кВ ТП-1361 - теннистный корт ул.Краснозвездная,101А</t>
  </si>
  <si>
    <t>I_18/2.2.7.1</t>
  </si>
  <si>
    <t>ТП-563-  до кафе ж/д №24 пр.Патриотов</t>
  </si>
  <si>
    <t>I_18/2.2.7.2</t>
  </si>
  <si>
    <t>Строительство КЛ-0,4 кВ БКТП-1883 до р.щ. в сторону ул.Черенкова,8А</t>
  </si>
  <si>
    <t>I_18/2.2.7.3</t>
  </si>
  <si>
    <t>Строительство КЛ-0,4 кВ РП-39 до опоры №1 пр.Патриотов</t>
  </si>
  <si>
    <t>I_18/2.2.7.4</t>
  </si>
  <si>
    <t>Строительство КЛ-0,4 кВ ТП-391 до опоры №39 ул.Дорожная</t>
  </si>
  <si>
    <t>I_18/2.2.7.5</t>
  </si>
  <si>
    <t>Строительство КЛ-0,4 кВ ТП-1124 до оп.№1 ул.Беговая</t>
  </si>
  <si>
    <t>I_18/2.2.7.6</t>
  </si>
  <si>
    <t>Строительство КЛ-0,4 кВ ТП-1193 до ж/д 13/В ул. В. Невского</t>
  </si>
  <si>
    <t>I_18/2.2.7.7</t>
  </si>
  <si>
    <t>Строительство КЛ-0,4 кВТП-129 до ВРУ здания ул.Никитинская,52</t>
  </si>
  <si>
    <t>I_18/2.2.7.8</t>
  </si>
  <si>
    <t>Строительство КЛ-0,4 кВ ТП-501- от оп.№3 до ж/д 9 ул. Плехановская</t>
  </si>
  <si>
    <t>I_18/2.2.7.9</t>
  </si>
  <si>
    <t>Строительство КЛ-0,4 кВТП-492 до оп.№1 ул.Ярославская</t>
  </si>
  <si>
    <t>I_18/2.2.7.10</t>
  </si>
  <si>
    <t>Строительство КЛ-0,4 кВ ТП-35 до оп.№1 ул.Матросова</t>
  </si>
  <si>
    <t>I_18/2.2.7.11</t>
  </si>
  <si>
    <t>Строительство КЛ-0,4 кВ ТП-1622 до оп.№1 ул.Воробьевская</t>
  </si>
  <si>
    <t>I_18/2.2.7.12</t>
  </si>
  <si>
    <t>Строительство КЛ-0,4 кВ ТП-179 до оп.№5 в сторону ул. Революции 1905г.,82/б</t>
  </si>
  <si>
    <t>I_18/2.2.7.13</t>
  </si>
  <si>
    <t>Строительство КЛ-0,4 кВ ТП-356 до оп.№1 ул.Володарского</t>
  </si>
  <si>
    <t>I_18/2.2.7.14</t>
  </si>
  <si>
    <t>Прокладка КЛ-10 кВ сеч.3х120 ТП-480 до БКТП-34Н</t>
  </si>
  <si>
    <t>Строительство КЛ-0,4 кВ: ТП-1042, ул. Дорожная, 19/Б (ООО "МАРКУС")</t>
  </si>
  <si>
    <t>I_18/2.2.7.17</t>
  </si>
  <si>
    <t>Строительство КЛ-0,4 кВ ТП-445 до опоры №1 ул. Матросова</t>
  </si>
  <si>
    <t>I_18/2.2.7.18</t>
  </si>
  <si>
    <t>Строительство КЛ-0,4 кВ ТП-823 до муфты в ст..ул.Острогожская,150/1</t>
  </si>
  <si>
    <t>I_18/2.2.7.19</t>
  </si>
  <si>
    <t xml:space="preserve">Строительство КЛ-0,4 кВ ТП-269 до гр. зем. уч. ул. Остужева, 41/В </t>
  </si>
  <si>
    <t>I_18/2.2.7.21</t>
  </si>
  <si>
    <t>Строительство КЛ-0,4 кВ ТП-218А, ул. Шишкова, 65</t>
  </si>
  <si>
    <t>I_18/2.2.7.26</t>
  </si>
  <si>
    <t>Строительство КЛ-0,4 кВ ТП-282 КЛ-1 кВ, Московский пр. 7</t>
  </si>
  <si>
    <t>I_18/2.2.7.27</t>
  </si>
  <si>
    <t>Строительство КЛ-0,4 кВ ТП-293 до оп.№1 ул.Некрасова(протяженностью 0,024км)</t>
  </si>
  <si>
    <t>I_18/2.2.7.28</t>
  </si>
  <si>
    <t>Строительство КЛ-0,4 кВ ТП-491 до оп.№1 ул.Новосибирская(протяженностью 0,023км)</t>
  </si>
  <si>
    <t>I_18/2.2.7.29</t>
  </si>
  <si>
    <t>Строительство КЛ-0,4кВ ТП-182 до опоры №1 ул.Пирогова (протяженностью 0,029 км)</t>
  </si>
  <si>
    <t>I_18/2.2.7.33</t>
  </si>
  <si>
    <t>Строительство КЛ-0,4 кВ ТП-1095 КЛ-1 кВ, ул. Новосибирская, д. 39 (ИП Леньков А.А.)</t>
  </si>
  <si>
    <t>I_18/2.2.7.34</t>
  </si>
  <si>
    <t>Строительство КЛ-0,4 кВ ТП-222  КЛ-1 кВ, ул. Мира, д. 3 9Сорокин А.В.)</t>
  </si>
  <si>
    <t>I_18/2.2.7.35</t>
  </si>
  <si>
    <t>Строительство КЛ-0,4 кВ ТП-396, ул. Брусилова, д. 4Е(ООО Фрегат)</t>
  </si>
  <si>
    <t>I_18/2.2.7.36</t>
  </si>
  <si>
    <t>Стр-во КТП 1х250 взамен КТП-1324 по адресу:  Садовое кольцо,1-е Мая</t>
  </si>
  <si>
    <t>Стр-во КТП 1х250 взамен КТП-1024 по адресу:  ул.Ленина</t>
  </si>
  <si>
    <t>I_18/2.2.6.10</t>
  </si>
  <si>
    <t>Стр-во КТП 1х250 взамен КТП-968 по адресу:  ул.9 Января,254А</t>
  </si>
  <si>
    <t>I_18/2.2.6.11</t>
  </si>
  <si>
    <t>Стр-во КТП 1х250 взамен КТП-622 по адресу:  ул.206 Стр. дивизии,238</t>
  </si>
  <si>
    <t>I_18/2.2.6.12</t>
  </si>
  <si>
    <t>Стр-во КТП 1х250 взамен КТП-621 по адресу:  ул.Горняков,317</t>
  </si>
  <si>
    <t>I_18/2.2.6.13</t>
  </si>
  <si>
    <t>Стр-во КТП 1х250 взамен КТП-552 по адресу:  ул.Степанова,141</t>
  </si>
  <si>
    <t>I_18/2.2.6.14</t>
  </si>
  <si>
    <t>Стр-во КТП 1х250 взамен КТП-505 по адресу:  пр. Рабочий,38</t>
  </si>
  <si>
    <t>I_18/2.2.6.15</t>
  </si>
  <si>
    <t>Стр-во КТП 1х250 взамен КТП-312 по адресу: п.Сомово,Маклок</t>
  </si>
  <si>
    <t>I_18/2.2.6.16</t>
  </si>
  <si>
    <t>Стр-во КТП 1х250 взамен КТП-136 по адресу: Ботанический сад ,ВГУ</t>
  </si>
  <si>
    <t>I_18/2.2.6.17</t>
  </si>
  <si>
    <t>Стр-во КТП 1х250 взамен КТП-131 по адресу: ул. Пешестрелецкая,97</t>
  </si>
  <si>
    <t>I_18/2.2.6.18</t>
  </si>
  <si>
    <t>Стр-во дополнительной БКТП 1х250 в сети ТП-301Н прокладка 2-х кабелей 3х120 от БКТП до места врезки в КЛ ТП-301Н -ТП-734 и 2-х кабелей 4х150 выводы на сеть</t>
  </si>
  <si>
    <t>E_19/2.1.1</t>
  </si>
  <si>
    <t>Стр-во дополнительной БКТП 1х250 в сети ТП-92 прокладка 2-х кабелей 3х120 от БКТП до места врезки в КЛ ТП-92-ТП-207 и 3-х кабелей 4х150 выводы на сеть</t>
  </si>
  <si>
    <t>E_19/2.1.2</t>
  </si>
  <si>
    <t>Стр-во дополнительной БКТП 1х250 в сети ТП-594 прокладка 2-х кабелей 3х120 от БКТП до места врезки в КЛ ТП-593-РП-46 и 2-х кабелей 4х150 выводы на сеть</t>
  </si>
  <si>
    <t>E_19/2.1.3</t>
  </si>
  <si>
    <t>Стр-во БКТП 1х400  взамен ТП-13 по адресу:  ул.С.Перовской,52</t>
  </si>
  <si>
    <t>E_19/2.1.4</t>
  </si>
  <si>
    <t>Стр-во БКТП 2х400 взамен ТП-52 по адресу:  ул.  Республиканская,5т</t>
  </si>
  <si>
    <t>E_19/2.1.5</t>
  </si>
  <si>
    <t>Стр-во БКТП 1х250  взамен ТП-395 по адресу:  ул.Куколкина,7Т</t>
  </si>
  <si>
    <t>E_19/2.1.6</t>
  </si>
  <si>
    <t>Стр-во БКТП 2х630  взамен ТП-21 по адресу: пер.Детский,2т</t>
  </si>
  <si>
    <t>E_19/2.1.7</t>
  </si>
  <si>
    <t>Стр-во КТП 1х250  взамен КТП-353 по адресу:  ул.  20 -летия Октября,2</t>
  </si>
  <si>
    <t>E_19/2.1.9</t>
  </si>
  <si>
    <t>Стр-во КТП 1х250 взамен КТП-27 по адресу:  ул.Островная,1</t>
  </si>
  <si>
    <t>E_19/2.1.10</t>
  </si>
  <si>
    <t>Стр-во КТП 1х630  взамен КТП-909 по адресу:  ул.Донская,37</t>
  </si>
  <si>
    <t>E_19/2.1.11</t>
  </si>
  <si>
    <t>Стр-во КТП 1х630 с выносом взамен КТП-734 по адресу:  с/х выставка, парк Динамо</t>
  </si>
  <si>
    <t>E_19/2.1.12</t>
  </si>
  <si>
    <t>Стр-во БКТП 1х 250 взамен КТП-1868 по адресу:  ул. Землячки,43</t>
  </si>
  <si>
    <t>E_19/2.1.13</t>
  </si>
  <si>
    <t>Строительство кабельной линии 6-10кВ от ТП-55 до ТП-487 
(ликвидация ВЛ-6 кВ от ТП-55 до ТП-487)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</si>
  <si>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</si>
  <si>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</si>
  <si>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</si>
  <si>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</si>
  <si>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Приобретение автотранспорта для производственой деятельности (Газон-NEXT АП-18-1шт.,Газон-NEXT бортовой-1шт.,Автомобиль ГАЗЕЛЬ-2705 -3шт., Экскаватор ТЕREX TLB 825 -1шт.,легковой автомобиль УАЗ-39099-2шт.,)</t>
  </si>
  <si>
    <t>H_17/1.3.9.2</t>
  </si>
  <si>
    <t>Приобретение оборудования для производственных служб. (Ноутбук -1шт.,Электробензогенератор  (однофаз.)-2шт.,Прибор для измерения сопротивления SEW-1820-1шт.,Асфальторез-1шт.,Электроотбойник-3шт.,Электрогенератор (Р=4кВт)-1шт.,Лебедка механическая-1шт.,Мотопомпа-1шт.,Компрессор для окрасочных работ-1шт.,Вышка-тура -1шт.,Домкрат кабельный гидравлический на подшипниках ДК-5ГП -2шт.,Гидромолот ГПМ-120 -4шт.,Грузовая  линейная траверса-1шт.</t>
  </si>
  <si>
    <t>E_18/1.3.12.1</t>
  </si>
  <si>
    <t>Приобретение автотранспорта для производственой деятельности (Грузовой автомобиль Газон-NEXT самосвал-1шт.Грузовой автомобиль Газон-NEXT самосвал -1шт.,Легковой автомобиль ГАЗЕЛЬ-2705 -1шт.,Прицеп Роспуск-1шт.,Дизель-генераторная установка-1шт., грузовой автомобиль"Нефаз 42111-12-45" на шасси КАМАЗ 43502-1шт., Мини-экскаватор JCB 8035zts -1шт.,  ГАЗ-33088 (2-х рядная кабина;борт)-1шт.,ГАЗ-33088 (автомастерская)-1шт.,УАЗ-315195 хантер-3шт.,Газон-NEXT АП-18 сдвоенная (5 мест)-1шт.,Газон-NEXT АП-18 сдвоенная (5 мест)-1шт.,Маз-5340В2-КС-35715-1шт.,Прицеп-транспортер кабельный-2шт., Кран-манипулятор хино с кму на тонаж до 5 тонн низкопольный (хотоми)-1шт.</t>
  </si>
  <si>
    <t>E_18/1.3.12.2</t>
  </si>
  <si>
    <t>Установка устройств охранной сигнализации в БКТП-1880</t>
  </si>
  <si>
    <t>E_18/1.3.12</t>
  </si>
  <si>
    <t>Строительство КЛ-0,4 кВТП-823- до опоры №63 ул.Острогожская</t>
  </si>
  <si>
    <t>I_18/2.2.7.20</t>
  </si>
  <si>
    <t>Установка устройств охранной сигнализации в ТП-1335</t>
  </si>
  <si>
    <t>E_18/1.3.28</t>
  </si>
  <si>
    <t>Строительство КЛ-10кВ ТП-1040 до муфты в сторону ТП-1277 (протяженностью 0,014км)</t>
  </si>
  <si>
    <t>I_18/2.2.7.30</t>
  </si>
  <si>
    <t>Строительство КЛ-10кВ ТП-1040 до муфты в сторону ТП-1243 (протяженностью 0,013км)</t>
  </si>
  <si>
    <t>I_18/2.2.7.31</t>
  </si>
  <si>
    <t>Строительство КЛ-0,4кВ ТП-1040 до муфты в сторону ТТУ ул Миронова (протяженностью 0,017км)</t>
  </si>
  <si>
    <t>I_18/2.2.7.32</t>
  </si>
  <si>
    <t xml:space="preserve">Выполнение проектных работ по договору ТП №324 от 24.04.2015 г. </t>
  </si>
  <si>
    <t>E_18/00037</t>
  </si>
  <si>
    <t>Год раскрытия информации:2019 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</si>
</sst>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_ ;\-#,##0\ "/>
    <numFmt numFmtId="166" formatCode="_-* #,##0.00\ _р_._-;\-* #,##0.00\ _р_._-;_-* &quot;-&quot;??\ _р_._-;_-@_-"/>
    <numFmt numFmtId="167" formatCode="#,##0.00000"/>
  </numFmts>
  <fonts count="44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63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7" borderId="1" applyNumberFormat="0" applyAlignment="0" applyProtection="0"/>
    <xf numFmtId="0" fontId="15" fillId="20" borderId="2" applyNumberFormat="0" applyAlignment="0" applyProtection="0"/>
    <xf numFmtId="0" fontId="16" fillId="20" borderId="1" applyNumberFormat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21" borderId="7" applyNumberFormat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9" fillId="0" borderId="0"/>
    <xf numFmtId="0" fontId="11" fillId="0" borderId="0"/>
    <xf numFmtId="0" fontId="24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12" fillId="23" borderId="8" applyNumberFormat="0" applyFont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30" fillId="0" borderId="0"/>
    <xf numFmtId="0" fontId="30" fillId="0" borderId="0"/>
    <xf numFmtId="0" fontId="10" fillId="0" borderId="0"/>
    <xf numFmtId="0" fontId="33" fillId="0" borderId="0"/>
    <xf numFmtId="0" fontId="33" fillId="0" borderId="0"/>
    <xf numFmtId="164" fontId="10" fillId="0" borderId="0" applyFont="0" applyFill="0" applyBorder="0" applyAlignment="0" applyProtection="0"/>
    <xf numFmtId="165" fontId="33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9" fillId="0" borderId="0"/>
    <xf numFmtId="0" fontId="8" fillId="0" borderId="0"/>
    <xf numFmtId="0" fontId="36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37" fillId="0" borderId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7" borderId="1" applyNumberFormat="0" applyAlignment="0" applyProtection="0"/>
    <xf numFmtId="0" fontId="15" fillId="20" borderId="2" applyNumberFormat="0" applyAlignment="0" applyProtection="0"/>
    <xf numFmtId="0" fontId="16" fillId="20" borderId="1" applyNumberFormat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21" borderId="7" applyNumberFormat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4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12" fillId="23" borderId="8" applyNumberFormat="0" applyFont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6" fillId="0" borderId="0"/>
    <xf numFmtId="0" fontId="11" fillId="0" borderId="0"/>
    <xf numFmtId="9" fontId="3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8" fillId="0" borderId="0"/>
    <xf numFmtId="0" fontId="5" fillId="0" borderId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1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1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75">
    <xf numFmtId="0" fontId="0" fillId="0" borderId="0" xfId="0"/>
    <xf numFmtId="0" fontId="11" fillId="0" borderId="0" xfId="37" applyFont="1"/>
    <xf numFmtId="0" fontId="11" fillId="0" borderId="0" xfId="37" applyFont="1" applyBorder="1"/>
    <xf numFmtId="0" fontId="11" fillId="0" borderId="0" xfId="37" applyNumberFormat="1" applyFont="1"/>
    <xf numFmtId="0" fontId="11" fillId="0" borderId="0" xfId="0" applyFont="1" applyFill="1"/>
    <xf numFmtId="0" fontId="11" fillId="24" borderId="0" xfId="37" applyFont="1" applyFill="1"/>
    <xf numFmtId="0" fontId="34" fillId="24" borderId="0" xfId="37" applyFont="1" applyFill="1" applyAlignment="1">
      <alignment horizontal="right" vertical="center"/>
    </xf>
    <xf numFmtId="0" fontId="34" fillId="24" borderId="0" xfId="37" applyFont="1" applyFill="1" applyAlignment="1">
      <alignment horizontal="right"/>
    </xf>
    <xf numFmtId="0" fontId="11" fillId="24" borderId="0" xfId="0" applyFont="1" applyFill="1"/>
    <xf numFmtId="0" fontId="34" fillId="0" borderId="0" xfId="37" applyFont="1" applyFill="1" applyAlignment="1">
      <alignment horizontal="center" wrapText="1"/>
    </xf>
    <xf numFmtId="0" fontId="34" fillId="0" borderId="0" xfId="0" applyFont="1" applyFill="1" applyAlignment="1">
      <alignment horizontal="center"/>
    </xf>
    <xf numFmtId="0" fontId="11" fillId="0" borderId="10" xfId="37" applyNumberFormat="1" applyFont="1" applyBorder="1" applyAlignment="1">
      <alignment horizontal="center" vertical="center" wrapText="1"/>
    </xf>
    <xf numFmtId="0" fontId="11" fillId="0" borderId="10" xfId="37" applyNumberFormat="1" applyFont="1" applyBorder="1" applyAlignment="1">
      <alignment horizontal="center" vertical="center"/>
    </xf>
    <xf numFmtId="0" fontId="11" fillId="24" borderId="10" xfId="37" applyFont="1" applyFill="1" applyBorder="1" applyAlignment="1">
      <alignment horizontal="center" vertical="center" wrapText="1"/>
    </xf>
    <xf numFmtId="0" fontId="34" fillId="24" borderId="0" xfId="37" applyFont="1" applyFill="1" applyAlignment="1">
      <alignment horizontal="center" wrapText="1"/>
    </xf>
    <xf numFmtId="0" fontId="34" fillId="24" borderId="0" xfId="0" applyFont="1" applyFill="1" applyAlignment="1">
      <alignment horizontal="center"/>
    </xf>
    <xf numFmtId="0" fontId="11" fillId="24" borderId="10" xfId="37" applyFont="1" applyFill="1" applyBorder="1" applyAlignment="1">
      <alignment horizontal="center" textRotation="90" wrapText="1"/>
    </xf>
    <xf numFmtId="0" fontId="11" fillId="24" borderId="10" xfId="37" applyNumberFormat="1" applyFont="1" applyFill="1" applyBorder="1" applyAlignment="1">
      <alignment horizontal="center" vertical="center"/>
    </xf>
    <xf numFmtId="0" fontId="34" fillId="24" borderId="0" xfId="37" applyFont="1" applyFill="1" applyAlignment="1">
      <alignment horizontal="center" wrapText="1"/>
    </xf>
    <xf numFmtId="0" fontId="34" fillId="24" borderId="0" xfId="0" applyFont="1" applyFill="1" applyAlignment="1">
      <alignment horizontal="center"/>
    </xf>
    <xf numFmtId="0" fontId="11" fillId="24" borderId="10" xfId="37" applyFont="1" applyFill="1" applyBorder="1" applyAlignment="1">
      <alignment horizontal="center" vertical="center" wrapText="1"/>
    </xf>
    <xf numFmtId="1" fontId="39" fillId="24" borderId="10" xfId="37" quotePrefix="1" applyNumberFormat="1" applyFont="1" applyFill="1" applyBorder="1" applyAlignment="1">
      <alignment vertical="center"/>
    </xf>
    <xf numFmtId="1" fontId="39" fillId="24" borderId="10" xfId="37" applyNumberFormat="1" applyFont="1" applyFill="1" applyBorder="1" applyAlignment="1">
      <alignment vertical="center" wrapText="1"/>
    </xf>
    <xf numFmtId="1" fontId="39" fillId="24" borderId="10" xfId="37" applyNumberFormat="1" applyFont="1" applyFill="1" applyBorder="1" applyAlignment="1">
      <alignment vertical="center"/>
    </xf>
    <xf numFmtId="0" fontId="40" fillId="24" borderId="10" xfId="0" quotePrefix="1" applyFont="1" applyFill="1" applyBorder="1" applyAlignment="1">
      <alignment vertical="top"/>
    </xf>
    <xf numFmtId="0" fontId="40" fillId="24" borderId="10" xfId="0" applyFont="1" applyFill="1" applyBorder="1" applyAlignment="1">
      <alignment vertical="top" wrapText="1"/>
    </xf>
    <xf numFmtId="0" fontId="40" fillId="24" borderId="10" xfId="0" applyFont="1" applyFill="1" applyBorder="1" applyAlignment="1">
      <alignment vertical="top"/>
    </xf>
    <xf numFmtId="0" fontId="41" fillId="24" borderId="10" xfId="0" quotePrefix="1" applyFont="1" applyFill="1" applyBorder="1" applyAlignment="1">
      <alignment vertical="top"/>
    </xf>
    <xf numFmtId="0" fontId="41" fillId="24" borderId="10" xfId="0" applyFont="1" applyFill="1" applyBorder="1" applyAlignment="1">
      <alignment vertical="top" wrapText="1"/>
    </xf>
    <xf numFmtId="0" fontId="41" fillId="24" borderId="10" xfId="0" applyFont="1" applyFill="1" applyBorder="1" applyAlignment="1">
      <alignment vertical="top"/>
    </xf>
    <xf numFmtId="0" fontId="42" fillId="24" borderId="10" xfId="0" quotePrefix="1" applyFont="1" applyFill="1" applyBorder="1"/>
    <xf numFmtId="0" fontId="41" fillId="24" borderId="10" xfId="0" applyFont="1" applyFill="1" applyBorder="1" applyAlignment="1">
      <alignment wrapText="1"/>
    </xf>
    <xf numFmtId="0" fontId="42" fillId="24" borderId="10" xfId="0" applyFont="1" applyFill="1" applyBorder="1"/>
    <xf numFmtId="1" fontId="43" fillId="24" borderId="10" xfId="37" quotePrefix="1" applyNumberFormat="1" applyFont="1" applyFill="1" applyBorder="1" applyAlignment="1">
      <alignment vertical="center"/>
    </xf>
    <xf numFmtId="1" fontId="43" fillId="24" borderId="10" xfId="37" applyNumberFormat="1" applyFont="1" applyFill="1" applyBorder="1" applyAlignment="1">
      <alignment vertical="center" wrapText="1"/>
    </xf>
    <xf numFmtId="1" fontId="43" fillId="24" borderId="10" xfId="37" applyNumberFormat="1" applyFont="1" applyFill="1" applyBorder="1" applyAlignment="1">
      <alignment vertical="center"/>
    </xf>
    <xf numFmtId="0" fontId="42" fillId="24" borderId="10" xfId="0" applyFont="1" applyFill="1" applyBorder="1" applyAlignment="1">
      <alignment vertical="top" wrapText="1"/>
    </xf>
    <xf numFmtId="0" fontId="42" fillId="24" borderId="10" xfId="0" applyFont="1" applyFill="1" applyBorder="1" applyAlignment="1">
      <alignment vertical="top"/>
    </xf>
    <xf numFmtId="0" fontId="42" fillId="24" borderId="10" xfId="0" applyFont="1" applyFill="1" applyBorder="1" applyAlignment="1">
      <alignment wrapText="1"/>
    </xf>
    <xf numFmtId="0" fontId="42" fillId="24" borderId="10" xfId="0" quotePrefix="1" applyFont="1" applyFill="1" applyBorder="1" applyAlignment="1">
      <alignment vertical="top" wrapText="1"/>
    </xf>
    <xf numFmtId="0" fontId="41" fillId="24" borderId="11" xfId="0" quotePrefix="1" applyFont="1" applyFill="1" applyBorder="1" applyAlignment="1">
      <alignment vertical="top"/>
    </xf>
    <xf numFmtId="0" fontId="41" fillId="24" borderId="11" xfId="0" applyFont="1" applyFill="1" applyBorder="1" applyAlignment="1">
      <alignment vertical="top" wrapText="1"/>
    </xf>
    <xf numFmtId="0" fontId="41" fillId="24" borderId="11" xfId="0" applyFont="1" applyFill="1" applyBorder="1" applyAlignment="1">
      <alignment vertical="top"/>
    </xf>
    <xf numFmtId="0" fontId="40" fillId="24" borderId="11" xfId="0" quotePrefix="1" applyFont="1" applyFill="1" applyBorder="1" applyAlignment="1">
      <alignment vertical="top"/>
    </xf>
    <xf numFmtId="0" fontId="40" fillId="24" borderId="11" xfId="0" applyFont="1" applyFill="1" applyBorder="1" applyAlignment="1">
      <alignment vertical="top" wrapText="1"/>
    </xf>
    <xf numFmtId="0" fontId="40" fillId="24" borderId="11" xfId="0" applyFont="1" applyFill="1" applyBorder="1" applyAlignment="1">
      <alignment vertical="top"/>
    </xf>
    <xf numFmtId="0" fontId="41" fillId="24" borderId="10" xfId="0" applyFont="1" applyFill="1" applyBorder="1" applyAlignment="1">
      <alignment vertical="center" wrapText="1"/>
    </xf>
    <xf numFmtId="4" fontId="41" fillId="24" borderId="10" xfId="0" applyNumberFormat="1" applyFont="1" applyFill="1" applyBorder="1" applyAlignment="1">
      <alignment vertical="center"/>
    </xf>
    <xf numFmtId="1" fontId="42" fillId="24" borderId="10" xfId="37" quotePrefix="1" applyNumberFormat="1" applyFont="1" applyFill="1" applyBorder="1" applyAlignment="1">
      <alignment vertical="center"/>
    </xf>
    <xf numFmtId="0" fontId="41" fillId="24" borderId="10" xfId="0" applyFont="1" applyFill="1" applyBorder="1"/>
    <xf numFmtId="1" fontId="11" fillId="24" borderId="10" xfId="37" quotePrefix="1" applyNumberFormat="1" applyFont="1" applyFill="1" applyBorder="1" applyAlignment="1">
      <alignment vertical="center"/>
    </xf>
    <xf numFmtId="1" fontId="42" fillId="24" borderId="10" xfId="37" applyNumberFormat="1" applyFont="1" applyFill="1" applyBorder="1" applyAlignment="1">
      <alignment vertical="center" wrapText="1"/>
    </xf>
    <xf numFmtId="1" fontId="42" fillId="24" borderId="10" xfId="37" applyNumberFormat="1" applyFont="1" applyFill="1" applyBorder="1" applyAlignment="1">
      <alignment vertical="center"/>
    </xf>
    <xf numFmtId="0" fontId="42" fillId="24" borderId="10" xfId="0" applyFont="1" applyFill="1" applyBorder="1" applyAlignment="1">
      <alignment vertical="center" wrapText="1"/>
    </xf>
    <xf numFmtId="4" fontId="42" fillId="24" borderId="10" xfId="0" applyNumberFormat="1" applyFont="1" applyFill="1" applyBorder="1" applyAlignment="1">
      <alignment vertical="center"/>
    </xf>
    <xf numFmtId="167" fontId="39" fillId="24" borderId="10" xfId="37" applyNumberFormat="1" applyFont="1" applyFill="1" applyBorder="1" applyAlignment="1">
      <alignment vertical="center" wrapText="1"/>
    </xf>
    <xf numFmtId="167" fontId="11" fillId="24" borderId="10" xfId="37" applyNumberFormat="1" applyFont="1" applyFill="1" applyBorder="1" applyAlignment="1">
      <alignment vertical="center" wrapText="1"/>
    </xf>
    <xf numFmtId="0" fontId="11" fillId="24" borderId="11" xfId="37" applyFont="1" applyFill="1" applyBorder="1" applyAlignment="1">
      <alignment horizontal="center" vertical="center" wrapText="1"/>
    </xf>
    <xf numFmtId="0" fontId="11" fillId="24" borderId="13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center"/>
    </xf>
    <xf numFmtId="0" fontId="35" fillId="0" borderId="0" xfId="54" applyFont="1" applyAlignment="1">
      <alignment horizontal="center" vertical="center"/>
    </xf>
    <xf numFmtId="0" fontId="32" fillId="0" borderId="0" xfId="54" applyFont="1" applyAlignment="1">
      <alignment horizontal="center" vertical="top"/>
    </xf>
    <xf numFmtId="0" fontId="34" fillId="0" borderId="0" xfId="37" applyFont="1" applyFill="1" applyAlignment="1">
      <alignment horizontal="center" wrapText="1"/>
    </xf>
    <xf numFmtId="0" fontId="11" fillId="0" borderId="0" xfId="0" applyFont="1" applyFill="1" applyAlignment="1">
      <alignment horizontal="center"/>
    </xf>
    <xf numFmtId="0" fontId="11" fillId="0" borderId="10" xfId="37" applyFont="1" applyFill="1" applyBorder="1" applyAlignment="1">
      <alignment horizontal="center" vertical="center" wrapText="1"/>
    </xf>
    <xf numFmtId="0" fontId="11" fillId="0" borderId="0" xfId="37" applyFont="1" applyAlignment="1">
      <alignment horizontal="center" wrapText="1"/>
    </xf>
    <xf numFmtId="0" fontId="11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11" fillId="0" borderId="11" xfId="37" applyFont="1" applyFill="1" applyBorder="1" applyAlignment="1">
      <alignment horizontal="center" vertical="center" wrapText="1"/>
    </xf>
    <xf numFmtId="0" fontId="11" fillId="0" borderId="14" xfId="37" applyFont="1" applyFill="1" applyBorder="1" applyAlignment="1">
      <alignment horizontal="center" vertical="center" wrapText="1"/>
    </xf>
    <xf numFmtId="0" fontId="11" fillId="0" borderId="13" xfId="37" applyFont="1" applyFill="1" applyBorder="1" applyAlignment="1">
      <alignment horizontal="center" vertical="center" wrapText="1"/>
    </xf>
    <xf numFmtId="0" fontId="11" fillId="24" borderId="12" xfId="37" applyFont="1" applyFill="1" applyBorder="1" applyAlignment="1">
      <alignment horizontal="center" vertical="center" wrapText="1"/>
    </xf>
    <xf numFmtId="0" fontId="11" fillId="24" borderId="16" xfId="37" applyFont="1" applyFill="1" applyBorder="1" applyAlignment="1">
      <alignment horizontal="center" vertical="center" wrapText="1"/>
    </xf>
    <xf numFmtId="0" fontId="11" fillId="24" borderId="15" xfId="37" applyFont="1" applyFill="1" applyBorder="1" applyAlignment="1">
      <alignment horizontal="center" vertical="center" wrapText="1"/>
    </xf>
  </cellXfs>
  <cellStyles count="1663">
    <cellStyle name="20% - Акцент1" xfId="1" builtinId="30" customBuiltin="1"/>
    <cellStyle name="20% - Акцент1 2" xfId="59"/>
    <cellStyle name="20% - Акцент2" xfId="2" builtinId="34" customBuiltin="1"/>
    <cellStyle name="20% - Акцент2 2" xfId="60"/>
    <cellStyle name="20% - Акцент3" xfId="3" builtinId="38" customBuiltin="1"/>
    <cellStyle name="20% - Акцент3 2" xfId="61"/>
    <cellStyle name="20% - Акцент4" xfId="4" builtinId="42" customBuiltin="1"/>
    <cellStyle name="20% - Акцент4 2" xfId="62"/>
    <cellStyle name="20% - Акцент5" xfId="5" builtinId="46" customBuiltin="1"/>
    <cellStyle name="20% - Акцент5 2" xfId="63"/>
    <cellStyle name="20% - Акцент6" xfId="6" builtinId="50" customBuiltin="1"/>
    <cellStyle name="20% - Акцент6 2" xfId="64"/>
    <cellStyle name="40% - Акцент1" xfId="7" builtinId="31" customBuiltin="1"/>
    <cellStyle name="40% - Акцент1 2" xfId="65"/>
    <cellStyle name="40% - Акцент2" xfId="8" builtinId="35" customBuiltin="1"/>
    <cellStyle name="40% - Акцент2 2" xfId="66"/>
    <cellStyle name="40% - Акцент3" xfId="9" builtinId="39" customBuiltin="1"/>
    <cellStyle name="40% - Акцент3 2" xfId="67"/>
    <cellStyle name="40% - Акцент4" xfId="10" builtinId="43" customBuiltin="1"/>
    <cellStyle name="40% - Акцент4 2" xfId="68"/>
    <cellStyle name="40% - Акцент5" xfId="11" builtinId="47" customBuiltin="1"/>
    <cellStyle name="40% - Акцент5 2" xfId="69"/>
    <cellStyle name="40% - Акцент6" xfId="12" builtinId="51" customBuiltin="1"/>
    <cellStyle name="40% - Акцент6 2" xfId="70"/>
    <cellStyle name="60% - Акцент1" xfId="13" builtinId="32" customBuiltin="1"/>
    <cellStyle name="60% - Акцент1 2" xfId="71"/>
    <cellStyle name="60% - Акцент2" xfId="14" builtinId="36" customBuiltin="1"/>
    <cellStyle name="60% - Акцент2 2" xfId="72"/>
    <cellStyle name="60% - Акцент3" xfId="15" builtinId="40" customBuiltin="1"/>
    <cellStyle name="60% - Акцент3 2" xfId="73"/>
    <cellStyle name="60% - Акцент4" xfId="16" builtinId="44" customBuiltin="1"/>
    <cellStyle name="60% - Акцент4 2" xfId="74"/>
    <cellStyle name="60% - Акцент5" xfId="17" builtinId="48" customBuiltin="1"/>
    <cellStyle name="60% - Акцент5 2" xfId="75"/>
    <cellStyle name="60% - Акцент6" xfId="18" builtinId="52" customBuiltin="1"/>
    <cellStyle name="60% - Акцент6 2" xfId="76"/>
    <cellStyle name="Normal 2" xfId="77"/>
    <cellStyle name="Normal 8" xfId="621"/>
    <cellStyle name="Акцент1" xfId="19" builtinId="29" customBuiltin="1"/>
    <cellStyle name="Акцент1 2" xfId="78"/>
    <cellStyle name="Акцент2" xfId="20" builtinId="33" customBuiltin="1"/>
    <cellStyle name="Акцент2 2" xfId="79"/>
    <cellStyle name="Акцент3" xfId="21" builtinId="37" customBuiltin="1"/>
    <cellStyle name="Акцент3 2" xfId="80"/>
    <cellStyle name="Акцент4" xfId="22" builtinId="41" customBuiltin="1"/>
    <cellStyle name="Акцент4 2" xfId="81"/>
    <cellStyle name="Акцент5" xfId="23" builtinId="45" customBuiltin="1"/>
    <cellStyle name="Акцент5 2" xfId="82"/>
    <cellStyle name="Акцент6" xfId="24" builtinId="49" customBuiltin="1"/>
    <cellStyle name="Акцент6 2" xfId="83"/>
    <cellStyle name="Ввод " xfId="25" builtinId="20" customBuiltin="1"/>
    <cellStyle name="Ввод  2" xfId="84"/>
    <cellStyle name="Вывод" xfId="26" builtinId="21" customBuiltin="1"/>
    <cellStyle name="Вывод 2" xfId="85"/>
    <cellStyle name="Вычисление" xfId="27" builtinId="22" customBuiltin="1"/>
    <cellStyle name="Вычисление 2" xfId="86"/>
    <cellStyle name="Заголовок 1" xfId="28" builtinId="16" customBuiltin="1"/>
    <cellStyle name="Заголовок 1 2" xfId="87"/>
    <cellStyle name="Заголовок 2" xfId="29" builtinId="17" customBuiltin="1"/>
    <cellStyle name="Заголовок 2 2" xfId="88"/>
    <cellStyle name="Заголовок 3" xfId="30" builtinId="18" customBuiltin="1"/>
    <cellStyle name="Заголовок 3 2" xfId="89"/>
    <cellStyle name="Заголовок 4" xfId="31" builtinId="19" customBuiltin="1"/>
    <cellStyle name="Заголовок 4 2" xfId="90"/>
    <cellStyle name="Итог" xfId="32" builtinId="25" customBuiltin="1"/>
    <cellStyle name="Итог 2" xfId="91"/>
    <cellStyle name="Контрольная ячейка" xfId="33" builtinId="23" customBuiltin="1"/>
    <cellStyle name="Контрольная ячейка 2" xfId="92"/>
    <cellStyle name="Название" xfId="34" builtinId="15" customBuiltin="1"/>
    <cellStyle name="Название 2" xfId="93"/>
    <cellStyle name="Нейтральный" xfId="35" builtinId="28" customBuiltin="1"/>
    <cellStyle name="Нейтральный 2" xfId="94"/>
    <cellStyle name="Обычный" xfId="0" builtinId="0"/>
    <cellStyle name="Обычный 10" xfId="278"/>
    <cellStyle name="Обычный 12 2" xfId="47"/>
    <cellStyle name="Обычный 2" xfId="36"/>
    <cellStyle name="Обычный 2 26 2" xfId="114"/>
    <cellStyle name="Обычный 3" xfId="37"/>
    <cellStyle name="Обычный 3 2" xfId="56"/>
    <cellStyle name="Обычный 3 2 2 2" xfId="48"/>
    <cellStyle name="Обычный 3 21" xfId="102"/>
    <cellStyle name="Обычный 4" xfId="44"/>
    <cellStyle name="Обычный 4 2" xfId="55"/>
    <cellStyle name="Обычный 5" xfId="45"/>
    <cellStyle name="Обычный 6" xfId="46"/>
    <cellStyle name="Обычный 6 10" xfId="279"/>
    <cellStyle name="Обычный 6 10 2" xfId="800"/>
    <cellStyle name="Обычный 6 10 3" xfId="1321"/>
    <cellStyle name="Обычный 6 11" xfId="450"/>
    <cellStyle name="Обычный 6 11 2" xfId="971"/>
    <cellStyle name="Обычный 6 11 3" xfId="1492"/>
    <cellStyle name="Обычный 6 12" xfId="622"/>
    <cellStyle name="Обычный 6 13" xfId="1143"/>
    <cellStyle name="Обычный 6 2" xfId="52"/>
    <cellStyle name="Обычный 6 2 10" xfId="109"/>
    <cellStyle name="Обычный 6 2 10 2" xfId="632"/>
    <cellStyle name="Обычный 6 2 10 3" xfId="1153"/>
    <cellStyle name="Обычный 6 2 11" xfId="282"/>
    <cellStyle name="Обычный 6 2 11 2" xfId="803"/>
    <cellStyle name="Обычный 6 2 11 3" xfId="1324"/>
    <cellStyle name="Обычный 6 2 12" xfId="453"/>
    <cellStyle name="Обычный 6 2 12 2" xfId="974"/>
    <cellStyle name="Обычный 6 2 12 3" xfId="1495"/>
    <cellStyle name="Обычный 6 2 13" xfId="625"/>
    <cellStyle name="Обычный 6 2 14" xfId="1146"/>
    <cellStyle name="Обычный 6 2 2" xfId="53"/>
    <cellStyle name="Обычный 6 2 2 10" xfId="283"/>
    <cellStyle name="Обычный 6 2 2 10 2" xfId="804"/>
    <cellStyle name="Обычный 6 2 2 10 3" xfId="1325"/>
    <cellStyle name="Обычный 6 2 2 11" xfId="454"/>
    <cellStyle name="Обычный 6 2 2 11 2" xfId="975"/>
    <cellStyle name="Обычный 6 2 2 11 3" xfId="1496"/>
    <cellStyle name="Обычный 6 2 2 12" xfId="626"/>
    <cellStyle name="Обычный 6 2 2 13" xfId="1147"/>
    <cellStyle name="Обычный 6 2 2 2" xfId="116"/>
    <cellStyle name="Обычный 6 2 2 2 2" xfId="133"/>
    <cellStyle name="Обычный 6 2 2 2 2 2" xfId="137"/>
    <cellStyle name="Обычный 6 2 2 2 2 2 2" xfId="138"/>
    <cellStyle name="Обычный 6 2 2 2 2 2 2 2" xfId="310"/>
    <cellStyle name="Обычный 6 2 2 2 2 2 2 2 2" xfId="831"/>
    <cellStyle name="Обычный 6 2 2 2 2 2 2 2 3" xfId="1352"/>
    <cellStyle name="Обычный 6 2 2 2 2 2 2 3" xfId="481"/>
    <cellStyle name="Обычный 6 2 2 2 2 2 2 3 2" xfId="1002"/>
    <cellStyle name="Обычный 6 2 2 2 2 2 2 3 3" xfId="1523"/>
    <cellStyle name="Обычный 6 2 2 2 2 2 2 4" xfId="660"/>
    <cellStyle name="Обычный 6 2 2 2 2 2 2 5" xfId="1181"/>
    <cellStyle name="Обычный 6 2 2 2 2 2 3" xfId="139"/>
    <cellStyle name="Обычный 6 2 2 2 2 2 3 2" xfId="311"/>
    <cellStyle name="Обычный 6 2 2 2 2 2 3 2 2" xfId="832"/>
    <cellStyle name="Обычный 6 2 2 2 2 2 3 2 3" xfId="1353"/>
    <cellStyle name="Обычный 6 2 2 2 2 2 3 3" xfId="482"/>
    <cellStyle name="Обычный 6 2 2 2 2 2 3 3 2" xfId="1003"/>
    <cellStyle name="Обычный 6 2 2 2 2 2 3 3 3" xfId="1524"/>
    <cellStyle name="Обычный 6 2 2 2 2 2 3 4" xfId="661"/>
    <cellStyle name="Обычный 6 2 2 2 2 2 3 5" xfId="1182"/>
    <cellStyle name="Обычный 6 2 2 2 2 2 4" xfId="309"/>
    <cellStyle name="Обычный 6 2 2 2 2 2 4 2" xfId="830"/>
    <cellStyle name="Обычный 6 2 2 2 2 2 4 3" xfId="1351"/>
    <cellStyle name="Обычный 6 2 2 2 2 2 5" xfId="480"/>
    <cellStyle name="Обычный 6 2 2 2 2 2 5 2" xfId="1001"/>
    <cellStyle name="Обычный 6 2 2 2 2 2 5 3" xfId="1522"/>
    <cellStyle name="Обычный 6 2 2 2 2 2 6" xfId="659"/>
    <cellStyle name="Обычный 6 2 2 2 2 2 7" xfId="1180"/>
    <cellStyle name="Обычный 6 2 2 2 2 3" xfId="140"/>
    <cellStyle name="Обычный 6 2 2 2 2 3 2" xfId="312"/>
    <cellStyle name="Обычный 6 2 2 2 2 3 2 2" xfId="833"/>
    <cellStyle name="Обычный 6 2 2 2 2 3 2 3" xfId="1354"/>
    <cellStyle name="Обычный 6 2 2 2 2 3 3" xfId="483"/>
    <cellStyle name="Обычный 6 2 2 2 2 3 3 2" xfId="1004"/>
    <cellStyle name="Обычный 6 2 2 2 2 3 3 3" xfId="1525"/>
    <cellStyle name="Обычный 6 2 2 2 2 3 4" xfId="662"/>
    <cellStyle name="Обычный 6 2 2 2 2 3 5" xfId="1183"/>
    <cellStyle name="Обычный 6 2 2 2 2 4" xfId="141"/>
    <cellStyle name="Обычный 6 2 2 2 2 4 2" xfId="313"/>
    <cellStyle name="Обычный 6 2 2 2 2 4 2 2" xfId="834"/>
    <cellStyle name="Обычный 6 2 2 2 2 4 2 3" xfId="1355"/>
    <cellStyle name="Обычный 6 2 2 2 2 4 3" xfId="484"/>
    <cellStyle name="Обычный 6 2 2 2 2 4 3 2" xfId="1005"/>
    <cellStyle name="Обычный 6 2 2 2 2 4 3 3" xfId="1526"/>
    <cellStyle name="Обычный 6 2 2 2 2 4 4" xfId="663"/>
    <cellStyle name="Обычный 6 2 2 2 2 4 5" xfId="1184"/>
    <cellStyle name="Обычный 6 2 2 2 2 5" xfId="305"/>
    <cellStyle name="Обычный 6 2 2 2 2 5 2" xfId="826"/>
    <cellStyle name="Обычный 6 2 2 2 2 5 3" xfId="1347"/>
    <cellStyle name="Обычный 6 2 2 2 2 6" xfId="476"/>
    <cellStyle name="Обычный 6 2 2 2 2 6 2" xfId="997"/>
    <cellStyle name="Обычный 6 2 2 2 2 6 3" xfId="1518"/>
    <cellStyle name="Обычный 6 2 2 2 2 7" xfId="655"/>
    <cellStyle name="Обычный 6 2 2 2 2 8" xfId="1176"/>
    <cellStyle name="Обычный 6 2 2 2 3" xfId="135"/>
    <cellStyle name="Обычный 6 2 2 2 3 2" xfId="142"/>
    <cellStyle name="Обычный 6 2 2 2 3 2 2" xfId="314"/>
    <cellStyle name="Обычный 6 2 2 2 3 2 2 2" xfId="835"/>
    <cellStyle name="Обычный 6 2 2 2 3 2 2 3" xfId="1356"/>
    <cellStyle name="Обычный 6 2 2 2 3 2 3" xfId="485"/>
    <cellStyle name="Обычный 6 2 2 2 3 2 3 2" xfId="1006"/>
    <cellStyle name="Обычный 6 2 2 2 3 2 3 3" xfId="1527"/>
    <cellStyle name="Обычный 6 2 2 2 3 2 4" xfId="664"/>
    <cellStyle name="Обычный 6 2 2 2 3 2 5" xfId="1185"/>
    <cellStyle name="Обычный 6 2 2 2 3 3" xfId="143"/>
    <cellStyle name="Обычный 6 2 2 2 3 3 2" xfId="315"/>
    <cellStyle name="Обычный 6 2 2 2 3 3 2 2" xfId="836"/>
    <cellStyle name="Обычный 6 2 2 2 3 3 2 3" xfId="1357"/>
    <cellStyle name="Обычный 6 2 2 2 3 3 3" xfId="486"/>
    <cellStyle name="Обычный 6 2 2 2 3 3 3 2" xfId="1007"/>
    <cellStyle name="Обычный 6 2 2 2 3 3 3 3" xfId="1528"/>
    <cellStyle name="Обычный 6 2 2 2 3 3 4" xfId="665"/>
    <cellStyle name="Обычный 6 2 2 2 3 3 5" xfId="1186"/>
    <cellStyle name="Обычный 6 2 2 2 3 4" xfId="307"/>
    <cellStyle name="Обычный 6 2 2 2 3 4 2" xfId="828"/>
    <cellStyle name="Обычный 6 2 2 2 3 4 3" xfId="1349"/>
    <cellStyle name="Обычный 6 2 2 2 3 5" xfId="478"/>
    <cellStyle name="Обычный 6 2 2 2 3 5 2" xfId="999"/>
    <cellStyle name="Обычный 6 2 2 2 3 5 3" xfId="1520"/>
    <cellStyle name="Обычный 6 2 2 2 3 6" xfId="657"/>
    <cellStyle name="Обычный 6 2 2 2 3 7" xfId="1178"/>
    <cellStyle name="Обычный 6 2 2 2 4" xfId="144"/>
    <cellStyle name="Обычный 6 2 2 2 4 2" xfId="316"/>
    <cellStyle name="Обычный 6 2 2 2 4 2 2" xfId="837"/>
    <cellStyle name="Обычный 6 2 2 2 4 2 3" xfId="1358"/>
    <cellStyle name="Обычный 6 2 2 2 4 3" xfId="487"/>
    <cellStyle name="Обычный 6 2 2 2 4 3 2" xfId="1008"/>
    <cellStyle name="Обычный 6 2 2 2 4 3 3" xfId="1529"/>
    <cellStyle name="Обычный 6 2 2 2 4 4" xfId="666"/>
    <cellStyle name="Обычный 6 2 2 2 4 5" xfId="1187"/>
    <cellStyle name="Обычный 6 2 2 2 5" xfId="145"/>
    <cellStyle name="Обычный 6 2 2 2 5 2" xfId="317"/>
    <cellStyle name="Обычный 6 2 2 2 5 2 2" xfId="838"/>
    <cellStyle name="Обычный 6 2 2 2 5 2 3" xfId="1359"/>
    <cellStyle name="Обычный 6 2 2 2 5 3" xfId="488"/>
    <cellStyle name="Обычный 6 2 2 2 5 3 2" xfId="1009"/>
    <cellStyle name="Обычный 6 2 2 2 5 3 3" xfId="1530"/>
    <cellStyle name="Обычный 6 2 2 2 5 4" xfId="667"/>
    <cellStyle name="Обычный 6 2 2 2 5 5" xfId="1188"/>
    <cellStyle name="Обычный 6 2 2 2 6" xfId="288"/>
    <cellStyle name="Обычный 6 2 2 2 6 2" xfId="809"/>
    <cellStyle name="Обычный 6 2 2 2 6 3" xfId="1330"/>
    <cellStyle name="Обычный 6 2 2 2 7" xfId="459"/>
    <cellStyle name="Обычный 6 2 2 2 7 2" xfId="980"/>
    <cellStyle name="Обычный 6 2 2 2 7 3" xfId="1501"/>
    <cellStyle name="Обычный 6 2 2 2 8" xfId="638"/>
    <cellStyle name="Обычный 6 2 2 2 9" xfId="1159"/>
    <cellStyle name="Обычный 6 2 2 3" xfId="128"/>
    <cellStyle name="Обычный 6 2 2 3 2" xfId="146"/>
    <cellStyle name="Обычный 6 2 2 3 2 2" xfId="147"/>
    <cellStyle name="Обычный 6 2 2 3 2 2 2" xfId="319"/>
    <cellStyle name="Обычный 6 2 2 3 2 2 2 2" xfId="840"/>
    <cellStyle name="Обычный 6 2 2 3 2 2 2 3" xfId="1361"/>
    <cellStyle name="Обычный 6 2 2 3 2 2 3" xfId="490"/>
    <cellStyle name="Обычный 6 2 2 3 2 2 3 2" xfId="1011"/>
    <cellStyle name="Обычный 6 2 2 3 2 2 3 3" xfId="1532"/>
    <cellStyle name="Обычный 6 2 2 3 2 2 4" xfId="669"/>
    <cellStyle name="Обычный 6 2 2 3 2 2 5" xfId="1190"/>
    <cellStyle name="Обычный 6 2 2 3 2 3" xfId="148"/>
    <cellStyle name="Обычный 6 2 2 3 2 3 2" xfId="320"/>
    <cellStyle name="Обычный 6 2 2 3 2 3 2 2" xfId="841"/>
    <cellStyle name="Обычный 6 2 2 3 2 3 2 3" xfId="1362"/>
    <cellStyle name="Обычный 6 2 2 3 2 3 3" xfId="491"/>
    <cellStyle name="Обычный 6 2 2 3 2 3 3 2" xfId="1012"/>
    <cellStyle name="Обычный 6 2 2 3 2 3 3 3" xfId="1533"/>
    <cellStyle name="Обычный 6 2 2 3 2 3 4" xfId="670"/>
    <cellStyle name="Обычный 6 2 2 3 2 3 5" xfId="1191"/>
    <cellStyle name="Обычный 6 2 2 3 2 4" xfId="318"/>
    <cellStyle name="Обычный 6 2 2 3 2 4 2" xfId="839"/>
    <cellStyle name="Обычный 6 2 2 3 2 4 3" xfId="1360"/>
    <cellStyle name="Обычный 6 2 2 3 2 5" xfId="489"/>
    <cellStyle name="Обычный 6 2 2 3 2 5 2" xfId="1010"/>
    <cellStyle name="Обычный 6 2 2 3 2 5 3" xfId="1531"/>
    <cellStyle name="Обычный 6 2 2 3 2 6" xfId="668"/>
    <cellStyle name="Обычный 6 2 2 3 2 7" xfId="1189"/>
    <cellStyle name="Обычный 6 2 2 3 3" xfId="149"/>
    <cellStyle name="Обычный 6 2 2 3 3 2" xfId="321"/>
    <cellStyle name="Обычный 6 2 2 3 3 2 2" xfId="842"/>
    <cellStyle name="Обычный 6 2 2 3 3 2 3" xfId="1363"/>
    <cellStyle name="Обычный 6 2 2 3 3 3" xfId="492"/>
    <cellStyle name="Обычный 6 2 2 3 3 3 2" xfId="1013"/>
    <cellStyle name="Обычный 6 2 2 3 3 3 3" xfId="1534"/>
    <cellStyle name="Обычный 6 2 2 3 3 4" xfId="671"/>
    <cellStyle name="Обычный 6 2 2 3 3 5" xfId="1192"/>
    <cellStyle name="Обычный 6 2 2 3 4" xfId="150"/>
    <cellStyle name="Обычный 6 2 2 3 4 2" xfId="322"/>
    <cellStyle name="Обычный 6 2 2 3 4 2 2" xfId="843"/>
    <cellStyle name="Обычный 6 2 2 3 4 2 3" xfId="1364"/>
    <cellStyle name="Обычный 6 2 2 3 4 3" xfId="493"/>
    <cellStyle name="Обычный 6 2 2 3 4 3 2" xfId="1014"/>
    <cellStyle name="Обычный 6 2 2 3 4 3 3" xfId="1535"/>
    <cellStyle name="Обычный 6 2 2 3 4 4" xfId="672"/>
    <cellStyle name="Обычный 6 2 2 3 4 5" xfId="1193"/>
    <cellStyle name="Обычный 6 2 2 3 5" xfId="300"/>
    <cellStyle name="Обычный 6 2 2 3 5 2" xfId="821"/>
    <cellStyle name="Обычный 6 2 2 3 5 3" xfId="1342"/>
    <cellStyle name="Обычный 6 2 2 3 6" xfId="471"/>
    <cellStyle name="Обычный 6 2 2 3 6 2" xfId="992"/>
    <cellStyle name="Обычный 6 2 2 3 6 3" xfId="1513"/>
    <cellStyle name="Обычный 6 2 2 3 7" xfId="650"/>
    <cellStyle name="Обычный 6 2 2 3 8" xfId="1171"/>
    <cellStyle name="Обычный 6 2 2 4" xfId="121"/>
    <cellStyle name="Обычный 6 2 2 4 2" xfId="151"/>
    <cellStyle name="Обычный 6 2 2 4 2 2" xfId="152"/>
    <cellStyle name="Обычный 6 2 2 4 2 2 2" xfId="324"/>
    <cellStyle name="Обычный 6 2 2 4 2 2 2 2" xfId="845"/>
    <cellStyle name="Обычный 6 2 2 4 2 2 2 3" xfId="1366"/>
    <cellStyle name="Обычный 6 2 2 4 2 2 3" xfId="495"/>
    <cellStyle name="Обычный 6 2 2 4 2 2 3 2" xfId="1016"/>
    <cellStyle name="Обычный 6 2 2 4 2 2 3 3" xfId="1537"/>
    <cellStyle name="Обычный 6 2 2 4 2 2 4" xfId="674"/>
    <cellStyle name="Обычный 6 2 2 4 2 2 5" xfId="1195"/>
    <cellStyle name="Обычный 6 2 2 4 2 3" xfId="153"/>
    <cellStyle name="Обычный 6 2 2 4 2 3 2" xfId="325"/>
    <cellStyle name="Обычный 6 2 2 4 2 3 2 2" xfId="846"/>
    <cellStyle name="Обычный 6 2 2 4 2 3 2 3" xfId="1367"/>
    <cellStyle name="Обычный 6 2 2 4 2 3 3" xfId="496"/>
    <cellStyle name="Обычный 6 2 2 4 2 3 3 2" xfId="1017"/>
    <cellStyle name="Обычный 6 2 2 4 2 3 3 3" xfId="1538"/>
    <cellStyle name="Обычный 6 2 2 4 2 3 4" xfId="675"/>
    <cellStyle name="Обычный 6 2 2 4 2 3 5" xfId="1196"/>
    <cellStyle name="Обычный 6 2 2 4 2 4" xfId="323"/>
    <cellStyle name="Обычный 6 2 2 4 2 4 2" xfId="844"/>
    <cellStyle name="Обычный 6 2 2 4 2 4 3" xfId="1365"/>
    <cellStyle name="Обычный 6 2 2 4 2 5" xfId="494"/>
    <cellStyle name="Обычный 6 2 2 4 2 5 2" xfId="1015"/>
    <cellStyle name="Обычный 6 2 2 4 2 5 3" xfId="1536"/>
    <cellStyle name="Обычный 6 2 2 4 2 6" xfId="673"/>
    <cellStyle name="Обычный 6 2 2 4 2 7" xfId="1194"/>
    <cellStyle name="Обычный 6 2 2 4 3" xfId="154"/>
    <cellStyle name="Обычный 6 2 2 4 3 2" xfId="326"/>
    <cellStyle name="Обычный 6 2 2 4 3 2 2" xfId="847"/>
    <cellStyle name="Обычный 6 2 2 4 3 2 3" xfId="1368"/>
    <cellStyle name="Обычный 6 2 2 4 3 3" xfId="497"/>
    <cellStyle name="Обычный 6 2 2 4 3 3 2" xfId="1018"/>
    <cellStyle name="Обычный 6 2 2 4 3 3 3" xfId="1539"/>
    <cellStyle name="Обычный 6 2 2 4 3 4" xfId="676"/>
    <cellStyle name="Обычный 6 2 2 4 3 5" xfId="1197"/>
    <cellStyle name="Обычный 6 2 2 4 4" xfId="155"/>
    <cellStyle name="Обычный 6 2 2 4 4 2" xfId="327"/>
    <cellStyle name="Обычный 6 2 2 4 4 2 2" xfId="848"/>
    <cellStyle name="Обычный 6 2 2 4 4 2 3" xfId="1369"/>
    <cellStyle name="Обычный 6 2 2 4 4 3" xfId="498"/>
    <cellStyle name="Обычный 6 2 2 4 4 3 2" xfId="1019"/>
    <cellStyle name="Обычный 6 2 2 4 4 3 3" xfId="1540"/>
    <cellStyle name="Обычный 6 2 2 4 4 4" xfId="677"/>
    <cellStyle name="Обычный 6 2 2 4 4 5" xfId="1198"/>
    <cellStyle name="Обычный 6 2 2 4 5" xfId="293"/>
    <cellStyle name="Обычный 6 2 2 4 5 2" xfId="814"/>
    <cellStyle name="Обычный 6 2 2 4 5 3" xfId="1335"/>
    <cellStyle name="Обычный 6 2 2 4 6" xfId="464"/>
    <cellStyle name="Обычный 6 2 2 4 6 2" xfId="985"/>
    <cellStyle name="Обычный 6 2 2 4 6 3" xfId="1506"/>
    <cellStyle name="Обычный 6 2 2 4 7" xfId="643"/>
    <cellStyle name="Обычный 6 2 2 4 8" xfId="1164"/>
    <cellStyle name="Обычный 6 2 2 5" xfId="156"/>
    <cellStyle name="Обычный 6 2 2 5 2" xfId="157"/>
    <cellStyle name="Обычный 6 2 2 5 2 2" xfId="329"/>
    <cellStyle name="Обычный 6 2 2 5 2 2 2" xfId="850"/>
    <cellStyle name="Обычный 6 2 2 5 2 2 3" xfId="1371"/>
    <cellStyle name="Обычный 6 2 2 5 2 3" xfId="500"/>
    <cellStyle name="Обычный 6 2 2 5 2 3 2" xfId="1021"/>
    <cellStyle name="Обычный 6 2 2 5 2 3 3" xfId="1542"/>
    <cellStyle name="Обычный 6 2 2 5 2 4" xfId="679"/>
    <cellStyle name="Обычный 6 2 2 5 2 5" xfId="1200"/>
    <cellStyle name="Обычный 6 2 2 5 3" xfId="158"/>
    <cellStyle name="Обычный 6 2 2 5 3 2" xfId="330"/>
    <cellStyle name="Обычный 6 2 2 5 3 2 2" xfId="851"/>
    <cellStyle name="Обычный 6 2 2 5 3 2 3" xfId="1372"/>
    <cellStyle name="Обычный 6 2 2 5 3 3" xfId="501"/>
    <cellStyle name="Обычный 6 2 2 5 3 3 2" xfId="1022"/>
    <cellStyle name="Обычный 6 2 2 5 3 3 3" xfId="1543"/>
    <cellStyle name="Обычный 6 2 2 5 3 4" xfId="680"/>
    <cellStyle name="Обычный 6 2 2 5 3 5" xfId="1201"/>
    <cellStyle name="Обычный 6 2 2 5 4" xfId="328"/>
    <cellStyle name="Обычный 6 2 2 5 4 2" xfId="849"/>
    <cellStyle name="Обычный 6 2 2 5 4 3" xfId="1370"/>
    <cellStyle name="Обычный 6 2 2 5 5" xfId="499"/>
    <cellStyle name="Обычный 6 2 2 5 5 2" xfId="1020"/>
    <cellStyle name="Обычный 6 2 2 5 5 3" xfId="1541"/>
    <cellStyle name="Обычный 6 2 2 5 6" xfId="678"/>
    <cellStyle name="Обычный 6 2 2 5 7" xfId="1199"/>
    <cellStyle name="Обычный 6 2 2 6" xfId="159"/>
    <cellStyle name="Обычный 6 2 2 6 2" xfId="331"/>
    <cellStyle name="Обычный 6 2 2 6 2 2" xfId="852"/>
    <cellStyle name="Обычный 6 2 2 6 2 3" xfId="1373"/>
    <cellStyle name="Обычный 6 2 2 6 3" xfId="502"/>
    <cellStyle name="Обычный 6 2 2 6 3 2" xfId="1023"/>
    <cellStyle name="Обычный 6 2 2 6 3 3" xfId="1544"/>
    <cellStyle name="Обычный 6 2 2 6 4" xfId="681"/>
    <cellStyle name="Обычный 6 2 2 6 5" xfId="1202"/>
    <cellStyle name="Обычный 6 2 2 7" xfId="160"/>
    <cellStyle name="Обычный 6 2 2 7 2" xfId="332"/>
    <cellStyle name="Обычный 6 2 2 7 2 2" xfId="853"/>
    <cellStyle name="Обычный 6 2 2 7 2 3" xfId="1374"/>
    <cellStyle name="Обычный 6 2 2 7 3" xfId="503"/>
    <cellStyle name="Обычный 6 2 2 7 3 2" xfId="1024"/>
    <cellStyle name="Обычный 6 2 2 7 3 3" xfId="1545"/>
    <cellStyle name="Обычный 6 2 2 7 4" xfId="682"/>
    <cellStyle name="Обычный 6 2 2 7 5" xfId="1203"/>
    <cellStyle name="Обычный 6 2 2 8" xfId="161"/>
    <cellStyle name="Обычный 6 2 2 8 2" xfId="333"/>
    <cellStyle name="Обычный 6 2 2 8 2 2" xfId="854"/>
    <cellStyle name="Обычный 6 2 2 8 2 3" xfId="1375"/>
    <cellStyle name="Обычный 6 2 2 8 3" xfId="504"/>
    <cellStyle name="Обычный 6 2 2 8 3 2" xfId="1025"/>
    <cellStyle name="Обычный 6 2 2 8 3 3" xfId="1546"/>
    <cellStyle name="Обычный 6 2 2 8 4" xfId="683"/>
    <cellStyle name="Обычный 6 2 2 8 5" xfId="1204"/>
    <cellStyle name="Обычный 6 2 2 9" xfId="110"/>
    <cellStyle name="Обычный 6 2 2 9 2" xfId="633"/>
    <cellStyle name="Обычный 6 2 2 9 3" xfId="1154"/>
    <cellStyle name="Обычный 6 2 3" xfId="101"/>
    <cellStyle name="Обычный 6 2 3 10" xfId="285"/>
    <cellStyle name="Обычный 6 2 3 10 2" xfId="806"/>
    <cellStyle name="Обычный 6 2 3 10 3" xfId="1327"/>
    <cellStyle name="Обычный 6 2 3 11" xfId="456"/>
    <cellStyle name="Обычный 6 2 3 11 2" xfId="977"/>
    <cellStyle name="Обычный 6 2 3 11 3" xfId="1498"/>
    <cellStyle name="Обычный 6 2 3 12" xfId="628"/>
    <cellStyle name="Обычный 6 2 3 13" xfId="1149"/>
    <cellStyle name="Обычный 6 2 3 2" xfId="115"/>
    <cellStyle name="Обычный 6 2 3 2 2" xfId="132"/>
    <cellStyle name="Обычный 6 2 3 2 2 2" xfId="162"/>
    <cellStyle name="Обычный 6 2 3 2 2 2 2" xfId="163"/>
    <cellStyle name="Обычный 6 2 3 2 2 2 2 2" xfId="335"/>
    <cellStyle name="Обычный 6 2 3 2 2 2 2 2 2" xfId="856"/>
    <cellStyle name="Обычный 6 2 3 2 2 2 2 2 3" xfId="1377"/>
    <cellStyle name="Обычный 6 2 3 2 2 2 2 3" xfId="506"/>
    <cellStyle name="Обычный 6 2 3 2 2 2 2 3 2" xfId="1027"/>
    <cellStyle name="Обычный 6 2 3 2 2 2 2 3 3" xfId="1548"/>
    <cellStyle name="Обычный 6 2 3 2 2 2 2 4" xfId="685"/>
    <cellStyle name="Обычный 6 2 3 2 2 2 2 5" xfId="1206"/>
    <cellStyle name="Обычный 6 2 3 2 2 2 3" xfId="164"/>
    <cellStyle name="Обычный 6 2 3 2 2 2 3 2" xfId="336"/>
    <cellStyle name="Обычный 6 2 3 2 2 2 3 2 2" xfId="857"/>
    <cellStyle name="Обычный 6 2 3 2 2 2 3 2 3" xfId="1378"/>
    <cellStyle name="Обычный 6 2 3 2 2 2 3 3" xfId="507"/>
    <cellStyle name="Обычный 6 2 3 2 2 2 3 3 2" xfId="1028"/>
    <cellStyle name="Обычный 6 2 3 2 2 2 3 3 3" xfId="1549"/>
    <cellStyle name="Обычный 6 2 3 2 2 2 3 4" xfId="686"/>
    <cellStyle name="Обычный 6 2 3 2 2 2 3 5" xfId="1207"/>
    <cellStyle name="Обычный 6 2 3 2 2 2 4" xfId="334"/>
    <cellStyle name="Обычный 6 2 3 2 2 2 4 2" xfId="855"/>
    <cellStyle name="Обычный 6 2 3 2 2 2 4 3" xfId="1376"/>
    <cellStyle name="Обычный 6 2 3 2 2 2 5" xfId="505"/>
    <cellStyle name="Обычный 6 2 3 2 2 2 5 2" xfId="1026"/>
    <cellStyle name="Обычный 6 2 3 2 2 2 5 3" xfId="1547"/>
    <cellStyle name="Обычный 6 2 3 2 2 2 6" xfId="684"/>
    <cellStyle name="Обычный 6 2 3 2 2 2 7" xfId="1205"/>
    <cellStyle name="Обычный 6 2 3 2 2 3" xfId="165"/>
    <cellStyle name="Обычный 6 2 3 2 2 3 2" xfId="337"/>
    <cellStyle name="Обычный 6 2 3 2 2 3 2 2" xfId="858"/>
    <cellStyle name="Обычный 6 2 3 2 2 3 2 3" xfId="1379"/>
    <cellStyle name="Обычный 6 2 3 2 2 3 3" xfId="508"/>
    <cellStyle name="Обычный 6 2 3 2 2 3 3 2" xfId="1029"/>
    <cellStyle name="Обычный 6 2 3 2 2 3 3 3" xfId="1550"/>
    <cellStyle name="Обычный 6 2 3 2 2 3 4" xfId="687"/>
    <cellStyle name="Обычный 6 2 3 2 2 3 5" xfId="1208"/>
    <cellStyle name="Обычный 6 2 3 2 2 4" xfId="166"/>
    <cellStyle name="Обычный 6 2 3 2 2 4 2" xfId="338"/>
    <cellStyle name="Обычный 6 2 3 2 2 4 2 2" xfId="859"/>
    <cellStyle name="Обычный 6 2 3 2 2 4 2 3" xfId="1380"/>
    <cellStyle name="Обычный 6 2 3 2 2 4 3" xfId="509"/>
    <cellStyle name="Обычный 6 2 3 2 2 4 3 2" xfId="1030"/>
    <cellStyle name="Обычный 6 2 3 2 2 4 3 3" xfId="1551"/>
    <cellStyle name="Обычный 6 2 3 2 2 4 4" xfId="688"/>
    <cellStyle name="Обычный 6 2 3 2 2 4 5" xfId="1209"/>
    <cellStyle name="Обычный 6 2 3 2 2 5" xfId="304"/>
    <cellStyle name="Обычный 6 2 3 2 2 5 2" xfId="825"/>
    <cellStyle name="Обычный 6 2 3 2 2 5 3" xfId="1346"/>
    <cellStyle name="Обычный 6 2 3 2 2 6" xfId="475"/>
    <cellStyle name="Обычный 6 2 3 2 2 6 2" xfId="996"/>
    <cellStyle name="Обычный 6 2 3 2 2 6 3" xfId="1517"/>
    <cellStyle name="Обычный 6 2 3 2 2 7" xfId="654"/>
    <cellStyle name="Обычный 6 2 3 2 2 8" xfId="1175"/>
    <cellStyle name="Обычный 6 2 3 2 3" xfId="134"/>
    <cellStyle name="Обычный 6 2 3 2 3 2" xfId="167"/>
    <cellStyle name="Обычный 6 2 3 2 3 2 2" xfId="339"/>
    <cellStyle name="Обычный 6 2 3 2 3 2 2 2" xfId="860"/>
    <cellStyle name="Обычный 6 2 3 2 3 2 2 3" xfId="1381"/>
    <cellStyle name="Обычный 6 2 3 2 3 2 3" xfId="510"/>
    <cellStyle name="Обычный 6 2 3 2 3 2 3 2" xfId="1031"/>
    <cellStyle name="Обычный 6 2 3 2 3 2 3 3" xfId="1552"/>
    <cellStyle name="Обычный 6 2 3 2 3 2 4" xfId="689"/>
    <cellStyle name="Обычный 6 2 3 2 3 2 5" xfId="1210"/>
    <cellStyle name="Обычный 6 2 3 2 3 3" xfId="168"/>
    <cellStyle name="Обычный 6 2 3 2 3 3 2" xfId="340"/>
    <cellStyle name="Обычный 6 2 3 2 3 3 2 2" xfId="861"/>
    <cellStyle name="Обычный 6 2 3 2 3 3 2 3" xfId="1382"/>
    <cellStyle name="Обычный 6 2 3 2 3 3 3" xfId="511"/>
    <cellStyle name="Обычный 6 2 3 2 3 3 3 2" xfId="1032"/>
    <cellStyle name="Обычный 6 2 3 2 3 3 3 3" xfId="1553"/>
    <cellStyle name="Обычный 6 2 3 2 3 3 4" xfId="690"/>
    <cellStyle name="Обычный 6 2 3 2 3 3 5" xfId="1211"/>
    <cellStyle name="Обычный 6 2 3 2 3 4" xfId="306"/>
    <cellStyle name="Обычный 6 2 3 2 3 4 2" xfId="827"/>
    <cellStyle name="Обычный 6 2 3 2 3 4 3" xfId="1348"/>
    <cellStyle name="Обычный 6 2 3 2 3 5" xfId="477"/>
    <cellStyle name="Обычный 6 2 3 2 3 5 2" xfId="998"/>
    <cellStyle name="Обычный 6 2 3 2 3 5 3" xfId="1519"/>
    <cellStyle name="Обычный 6 2 3 2 3 6" xfId="656"/>
    <cellStyle name="Обычный 6 2 3 2 3 7" xfId="1177"/>
    <cellStyle name="Обычный 6 2 3 2 4" xfId="169"/>
    <cellStyle name="Обычный 6 2 3 2 4 2" xfId="341"/>
    <cellStyle name="Обычный 6 2 3 2 4 2 2" xfId="862"/>
    <cellStyle name="Обычный 6 2 3 2 4 2 3" xfId="1383"/>
    <cellStyle name="Обычный 6 2 3 2 4 3" xfId="512"/>
    <cellStyle name="Обычный 6 2 3 2 4 3 2" xfId="1033"/>
    <cellStyle name="Обычный 6 2 3 2 4 3 3" xfId="1554"/>
    <cellStyle name="Обычный 6 2 3 2 4 4" xfId="691"/>
    <cellStyle name="Обычный 6 2 3 2 4 5" xfId="1212"/>
    <cellStyle name="Обычный 6 2 3 2 5" xfId="170"/>
    <cellStyle name="Обычный 6 2 3 2 5 2" xfId="342"/>
    <cellStyle name="Обычный 6 2 3 2 5 2 2" xfId="863"/>
    <cellStyle name="Обычный 6 2 3 2 5 2 3" xfId="1384"/>
    <cellStyle name="Обычный 6 2 3 2 5 3" xfId="513"/>
    <cellStyle name="Обычный 6 2 3 2 5 3 2" xfId="1034"/>
    <cellStyle name="Обычный 6 2 3 2 5 3 3" xfId="1555"/>
    <cellStyle name="Обычный 6 2 3 2 5 4" xfId="692"/>
    <cellStyle name="Обычный 6 2 3 2 5 5" xfId="1213"/>
    <cellStyle name="Обычный 6 2 3 2 6" xfId="287"/>
    <cellStyle name="Обычный 6 2 3 2 6 2" xfId="808"/>
    <cellStyle name="Обычный 6 2 3 2 6 3" xfId="1329"/>
    <cellStyle name="Обычный 6 2 3 2 7" xfId="458"/>
    <cellStyle name="Обычный 6 2 3 2 7 2" xfId="979"/>
    <cellStyle name="Обычный 6 2 3 2 7 3" xfId="1500"/>
    <cellStyle name="Обычный 6 2 3 2 8" xfId="637"/>
    <cellStyle name="Обычный 6 2 3 2 9" xfId="1158"/>
    <cellStyle name="Обычный 6 2 3 3" xfId="130"/>
    <cellStyle name="Обычный 6 2 3 3 2" xfId="171"/>
    <cellStyle name="Обычный 6 2 3 3 2 2" xfId="172"/>
    <cellStyle name="Обычный 6 2 3 3 2 2 2" xfId="344"/>
    <cellStyle name="Обычный 6 2 3 3 2 2 2 2" xfId="865"/>
    <cellStyle name="Обычный 6 2 3 3 2 2 2 3" xfId="1386"/>
    <cellStyle name="Обычный 6 2 3 3 2 2 3" xfId="515"/>
    <cellStyle name="Обычный 6 2 3 3 2 2 3 2" xfId="1036"/>
    <cellStyle name="Обычный 6 2 3 3 2 2 3 3" xfId="1557"/>
    <cellStyle name="Обычный 6 2 3 3 2 2 4" xfId="694"/>
    <cellStyle name="Обычный 6 2 3 3 2 2 5" xfId="1215"/>
    <cellStyle name="Обычный 6 2 3 3 2 3" xfId="173"/>
    <cellStyle name="Обычный 6 2 3 3 2 3 2" xfId="345"/>
    <cellStyle name="Обычный 6 2 3 3 2 3 2 2" xfId="866"/>
    <cellStyle name="Обычный 6 2 3 3 2 3 2 3" xfId="1387"/>
    <cellStyle name="Обычный 6 2 3 3 2 3 3" xfId="516"/>
    <cellStyle name="Обычный 6 2 3 3 2 3 3 2" xfId="1037"/>
    <cellStyle name="Обычный 6 2 3 3 2 3 3 3" xfId="1558"/>
    <cellStyle name="Обычный 6 2 3 3 2 3 4" xfId="695"/>
    <cellStyle name="Обычный 6 2 3 3 2 3 5" xfId="1216"/>
    <cellStyle name="Обычный 6 2 3 3 2 4" xfId="343"/>
    <cellStyle name="Обычный 6 2 3 3 2 4 2" xfId="864"/>
    <cellStyle name="Обычный 6 2 3 3 2 4 3" xfId="1385"/>
    <cellStyle name="Обычный 6 2 3 3 2 5" xfId="514"/>
    <cellStyle name="Обычный 6 2 3 3 2 5 2" xfId="1035"/>
    <cellStyle name="Обычный 6 2 3 3 2 5 3" xfId="1556"/>
    <cellStyle name="Обычный 6 2 3 3 2 6" xfId="693"/>
    <cellStyle name="Обычный 6 2 3 3 2 7" xfId="1214"/>
    <cellStyle name="Обычный 6 2 3 3 3" xfId="174"/>
    <cellStyle name="Обычный 6 2 3 3 3 2" xfId="346"/>
    <cellStyle name="Обычный 6 2 3 3 3 2 2" xfId="867"/>
    <cellStyle name="Обычный 6 2 3 3 3 2 3" xfId="1388"/>
    <cellStyle name="Обычный 6 2 3 3 3 3" xfId="517"/>
    <cellStyle name="Обычный 6 2 3 3 3 3 2" xfId="1038"/>
    <cellStyle name="Обычный 6 2 3 3 3 3 3" xfId="1559"/>
    <cellStyle name="Обычный 6 2 3 3 3 4" xfId="696"/>
    <cellStyle name="Обычный 6 2 3 3 3 5" xfId="1217"/>
    <cellStyle name="Обычный 6 2 3 3 4" xfId="175"/>
    <cellStyle name="Обычный 6 2 3 3 4 2" xfId="347"/>
    <cellStyle name="Обычный 6 2 3 3 4 2 2" xfId="868"/>
    <cellStyle name="Обычный 6 2 3 3 4 2 3" xfId="1389"/>
    <cellStyle name="Обычный 6 2 3 3 4 3" xfId="518"/>
    <cellStyle name="Обычный 6 2 3 3 4 3 2" xfId="1039"/>
    <cellStyle name="Обычный 6 2 3 3 4 3 3" xfId="1560"/>
    <cellStyle name="Обычный 6 2 3 3 4 4" xfId="697"/>
    <cellStyle name="Обычный 6 2 3 3 4 5" xfId="1218"/>
    <cellStyle name="Обычный 6 2 3 3 5" xfId="302"/>
    <cellStyle name="Обычный 6 2 3 3 5 2" xfId="823"/>
    <cellStyle name="Обычный 6 2 3 3 5 3" xfId="1344"/>
    <cellStyle name="Обычный 6 2 3 3 6" xfId="473"/>
    <cellStyle name="Обычный 6 2 3 3 6 2" xfId="994"/>
    <cellStyle name="Обычный 6 2 3 3 6 3" xfId="1515"/>
    <cellStyle name="Обычный 6 2 3 3 7" xfId="652"/>
    <cellStyle name="Обычный 6 2 3 3 8" xfId="1173"/>
    <cellStyle name="Обычный 6 2 3 4" xfId="123"/>
    <cellStyle name="Обычный 6 2 3 4 2" xfId="176"/>
    <cellStyle name="Обычный 6 2 3 4 2 2" xfId="177"/>
    <cellStyle name="Обычный 6 2 3 4 2 2 2" xfId="349"/>
    <cellStyle name="Обычный 6 2 3 4 2 2 2 2" xfId="870"/>
    <cellStyle name="Обычный 6 2 3 4 2 2 2 3" xfId="1391"/>
    <cellStyle name="Обычный 6 2 3 4 2 2 3" xfId="520"/>
    <cellStyle name="Обычный 6 2 3 4 2 2 3 2" xfId="1041"/>
    <cellStyle name="Обычный 6 2 3 4 2 2 3 3" xfId="1562"/>
    <cellStyle name="Обычный 6 2 3 4 2 2 4" xfId="699"/>
    <cellStyle name="Обычный 6 2 3 4 2 2 5" xfId="1220"/>
    <cellStyle name="Обычный 6 2 3 4 2 3" xfId="178"/>
    <cellStyle name="Обычный 6 2 3 4 2 3 2" xfId="350"/>
    <cellStyle name="Обычный 6 2 3 4 2 3 2 2" xfId="871"/>
    <cellStyle name="Обычный 6 2 3 4 2 3 2 3" xfId="1392"/>
    <cellStyle name="Обычный 6 2 3 4 2 3 3" xfId="521"/>
    <cellStyle name="Обычный 6 2 3 4 2 3 3 2" xfId="1042"/>
    <cellStyle name="Обычный 6 2 3 4 2 3 3 3" xfId="1563"/>
    <cellStyle name="Обычный 6 2 3 4 2 3 4" xfId="700"/>
    <cellStyle name="Обычный 6 2 3 4 2 3 5" xfId="1221"/>
    <cellStyle name="Обычный 6 2 3 4 2 4" xfId="348"/>
    <cellStyle name="Обычный 6 2 3 4 2 4 2" xfId="869"/>
    <cellStyle name="Обычный 6 2 3 4 2 4 3" xfId="1390"/>
    <cellStyle name="Обычный 6 2 3 4 2 5" xfId="519"/>
    <cellStyle name="Обычный 6 2 3 4 2 5 2" xfId="1040"/>
    <cellStyle name="Обычный 6 2 3 4 2 5 3" xfId="1561"/>
    <cellStyle name="Обычный 6 2 3 4 2 6" xfId="698"/>
    <cellStyle name="Обычный 6 2 3 4 2 7" xfId="1219"/>
    <cellStyle name="Обычный 6 2 3 4 3" xfId="179"/>
    <cellStyle name="Обычный 6 2 3 4 3 2" xfId="351"/>
    <cellStyle name="Обычный 6 2 3 4 3 2 2" xfId="872"/>
    <cellStyle name="Обычный 6 2 3 4 3 2 3" xfId="1393"/>
    <cellStyle name="Обычный 6 2 3 4 3 3" xfId="522"/>
    <cellStyle name="Обычный 6 2 3 4 3 3 2" xfId="1043"/>
    <cellStyle name="Обычный 6 2 3 4 3 3 3" xfId="1564"/>
    <cellStyle name="Обычный 6 2 3 4 3 4" xfId="701"/>
    <cellStyle name="Обычный 6 2 3 4 3 5" xfId="1222"/>
    <cellStyle name="Обычный 6 2 3 4 4" xfId="180"/>
    <cellStyle name="Обычный 6 2 3 4 4 2" xfId="352"/>
    <cellStyle name="Обычный 6 2 3 4 4 2 2" xfId="873"/>
    <cellStyle name="Обычный 6 2 3 4 4 2 3" xfId="1394"/>
    <cellStyle name="Обычный 6 2 3 4 4 3" xfId="523"/>
    <cellStyle name="Обычный 6 2 3 4 4 3 2" xfId="1044"/>
    <cellStyle name="Обычный 6 2 3 4 4 3 3" xfId="1565"/>
    <cellStyle name="Обычный 6 2 3 4 4 4" xfId="702"/>
    <cellStyle name="Обычный 6 2 3 4 4 5" xfId="1223"/>
    <cellStyle name="Обычный 6 2 3 4 5" xfId="295"/>
    <cellStyle name="Обычный 6 2 3 4 5 2" xfId="816"/>
    <cellStyle name="Обычный 6 2 3 4 5 3" xfId="1337"/>
    <cellStyle name="Обычный 6 2 3 4 6" xfId="466"/>
    <cellStyle name="Обычный 6 2 3 4 6 2" xfId="987"/>
    <cellStyle name="Обычный 6 2 3 4 6 3" xfId="1508"/>
    <cellStyle name="Обычный 6 2 3 4 7" xfId="645"/>
    <cellStyle name="Обычный 6 2 3 4 8" xfId="1166"/>
    <cellStyle name="Обычный 6 2 3 5" xfId="181"/>
    <cellStyle name="Обычный 6 2 3 5 2" xfId="182"/>
    <cellStyle name="Обычный 6 2 3 5 2 2" xfId="354"/>
    <cellStyle name="Обычный 6 2 3 5 2 2 2" xfId="875"/>
    <cellStyle name="Обычный 6 2 3 5 2 2 3" xfId="1396"/>
    <cellStyle name="Обычный 6 2 3 5 2 3" xfId="525"/>
    <cellStyle name="Обычный 6 2 3 5 2 3 2" xfId="1046"/>
    <cellStyle name="Обычный 6 2 3 5 2 3 3" xfId="1567"/>
    <cellStyle name="Обычный 6 2 3 5 2 4" xfId="704"/>
    <cellStyle name="Обычный 6 2 3 5 2 5" xfId="1225"/>
    <cellStyle name="Обычный 6 2 3 5 3" xfId="183"/>
    <cellStyle name="Обычный 6 2 3 5 3 2" xfId="355"/>
    <cellStyle name="Обычный 6 2 3 5 3 2 2" xfId="876"/>
    <cellStyle name="Обычный 6 2 3 5 3 2 3" xfId="1397"/>
    <cellStyle name="Обычный 6 2 3 5 3 3" xfId="526"/>
    <cellStyle name="Обычный 6 2 3 5 3 3 2" xfId="1047"/>
    <cellStyle name="Обычный 6 2 3 5 3 3 3" xfId="1568"/>
    <cellStyle name="Обычный 6 2 3 5 3 4" xfId="705"/>
    <cellStyle name="Обычный 6 2 3 5 3 5" xfId="1226"/>
    <cellStyle name="Обычный 6 2 3 5 4" xfId="353"/>
    <cellStyle name="Обычный 6 2 3 5 4 2" xfId="874"/>
    <cellStyle name="Обычный 6 2 3 5 4 3" xfId="1395"/>
    <cellStyle name="Обычный 6 2 3 5 5" xfId="524"/>
    <cellStyle name="Обычный 6 2 3 5 5 2" xfId="1045"/>
    <cellStyle name="Обычный 6 2 3 5 5 3" xfId="1566"/>
    <cellStyle name="Обычный 6 2 3 5 6" xfId="703"/>
    <cellStyle name="Обычный 6 2 3 5 7" xfId="1224"/>
    <cellStyle name="Обычный 6 2 3 6" xfId="184"/>
    <cellStyle name="Обычный 6 2 3 6 2" xfId="356"/>
    <cellStyle name="Обычный 6 2 3 6 2 2" xfId="877"/>
    <cellStyle name="Обычный 6 2 3 6 2 3" xfId="1398"/>
    <cellStyle name="Обычный 6 2 3 6 3" xfId="527"/>
    <cellStyle name="Обычный 6 2 3 6 3 2" xfId="1048"/>
    <cellStyle name="Обычный 6 2 3 6 3 3" xfId="1569"/>
    <cellStyle name="Обычный 6 2 3 6 4" xfId="706"/>
    <cellStyle name="Обычный 6 2 3 6 5" xfId="1227"/>
    <cellStyle name="Обычный 6 2 3 7" xfId="185"/>
    <cellStyle name="Обычный 6 2 3 7 2" xfId="357"/>
    <cellStyle name="Обычный 6 2 3 7 2 2" xfId="878"/>
    <cellStyle name="Обычный 6 2 3 7 2 3" xfId="1399"/>
    <cellStyle name="Обычный 6 2 3 7 3" xfId="528"/>
    <cellStyle name="Обычный 6 2 3 7 3 2" xfId="1049"/>
    <cellStyle name="Обычный 6 2 3 7 3 3" xfId="1570"/>
    <cellStyle name="Обычный 6 2 3 7 4" xfId="707"/>
    <cellStyle name="Обычный 6 2 3 7 5" xfId="1228"/>
    <cellStyle name="Обычный 6 2 3 8" xfId="186"/>
    <cellStyle name="Обычный 6 2 3 8 2" xfId="358"/>
    <cellStyle name="Обычный 6 2 3 8 2 2" xfId="879"/>
    <cellStyle name="Обычный 6 2 3 8 2 3" xfId="1400"/>
    <cellStyle name="Обычный 6 2 3 8 3" xfId="529"/>
    <cellStyle name="Обычный 6 2 3 8 3 2" xfId="1050"/>
    <cellStyle name="Обычный 6 2 3 8 3 3" xfId="1571"/>
    <cellStyle name="Обычный 6 2 3 8 4" xfId="708"/>
    <cellStyle name="Обычный 6 2 3 8 5" xfId="1229"/>
    <cellStyle name="Обычный 6 2 3 9" xfId="112"/>
    <cellStyle name="Обычный 6 2 3 9 2" xfId="635"/>
    <cellStyle name="Обычный 6 2 3 9 3" xfId="1156"/>
    <cellStyle name="Обычный 6 2 4" xfId="127"/>
    <cellStyle name="Обычный 6 2 4 2" xfId="187"/>
    <cellStyle name="Обычный 6 2 4 2 2" xfId="188"/>
    <cellStyle name="Обычный 6 2 4 2 2 2" xfId="360"/>
    <cellStyle name="Обычный 6 2 4 2 2 2 2" xfId="881"/>
    <cellStyle name="Обычный 6 2 4 2 2 2 3" xfId="1402"/>
    <cellStyle name="Обычный 6 2 4 2 2 3" xfId="531"/>
    <cellStyle name="Обычный 6 2 4 2 2 3 2" xfId="1052"/>
    <cellStyle name="Обычный 6 2 4 2 2 3 3" xfId="1573"/>
    <cellStyle name="Обычный 6 2 4 2 2 4" xfId="710"/>
    <cellStyle name="Обычный 6 2 4 2 2 5" xfId="1231"/>
    <cellStyle name="Обычный 6 2 4 2 3" xfId="189"/>
    <cellStyle name="Обычный 6 2 4 2 3 2" xfId="361"/>
    <cellStyle name="Обычный 6 2 4 2 3 2 2" xfId="882"/>
    <cellStyle name="Обычный 6 2 4 2 3 2 3" xfId="1403"/>
    <cellStyle name="Обычный 6 2 4 2 3 3" xfId="532"/>
    <cellStyle name="Обычный 6 2 4 2 3 3 2" xfId="1053"/>
    <cellStyle name="Обычный 6 2 4 2 3 3 3" xfId="1574"/>
    <cellStyle name="Обычный 6 2 4 2 3 4" xfId="711"/>
    <cellStyle name="Обычный 6 2 4 2 3 5" xfId="1232"/>
    <cellStyle name="Обычный 6 2 4 2 4" xfId="359"/>
    <cellStyle name="Обычный 6 2 4 2 4 2" xfId="880"/>
    <cellStyle name="Обычный 6 2 4 2 4 3" xfId="1401"/>
    <cellStyle name="Обычный 6 2 4 2 5" xfId="530"/>
    <cellStyle name="Обычный 6 2 4 2 5 2" xfId="1051"/>
    <cellStyle name="Обычный 6 2 4 2 5 3" xfId="1572"/>
    <cellStyle name="Обычный 6 2 4 2 6" xfId="709"/>
    <cellStyle name="Обычный 6 2 4 2 7" xfId="1230"/>
    <cellStyle name="Обычный 6 2 4 3" xfId="190"/>
    <cellStyle name="Обычный 6 2 4 3 2" xfId="362"/>
    <cellStyle name="Обычный 6 2 4 3 2 2" xfId="883"/>
    <cellStyle name="Обычный 6 2 4 3 2 3" xfId="1404"/>
    <cellStyle name="Обычный 6 2 4 3 3" xfId="533"/>
    <cellStyle name="Обычный 6 2 4 3 3 2" xfId="1054"/>
    <cellStyle name="Обычный 6 2 4 3 3 3" xfId="1575"/>
    <cellStyle name="Обычный 6 2 4 3 4" xfId="712"/>
    <cellStyle name="Обычный 6 2 4 3 5" xfId="1233"/>
    <cellStyle name="Обычный 6 2 4 4" xfId="191"/>
    <cellStyle name="Обычный 6 2 4 4 2" xfId="363"/>
    <cellStyle name="Обычный 6 2 4 4 2 2" xfId="884"/>
    <cellStyle name="Обычный 6 2 4 4 2 3" xfId="1405"/>
    <cellStyle name="Обычный 6 2 4 4 3" xfId="534"/>
    <cellStyle name="Обычный 6 2 4 4 3 2" xfId="1055"/>
    <cellStyle name="Обычный 6 2 4 4 3 3" xfId="1576"/>
    <cellStyle name="Обычный 6 2 4 4 4" xfId="713"/>
    <cellStyle name="Обычный 6 2 4 4 5" xfId="1234"/>
    <cellStyle name="Обычный 6 2 4 5" xfId="299"/>
    <cellStyle name="Обычный 6 2 4 5 2" xfId="820"/>
    <cellStyle name="Обычный 6 2 4 5 3" xfId="1341"/>
    <cellStyle name="Обычный 6 2 4 6" xfId="470"/>
    <cellStyle name="Обычный 6 2 4 6 2" xfId="991"/>
    <cellStyle name="Обычный 6 2 4 6 3" xfId="1512"/>
    <cellStyle name="Обычный 6 2 4 7" xfId="649"/>
    <cellStyle name="Обычный 6 2 4 8" xfId="1170"/>
    <cellStyle name="Обычный 6 2 5" xfId="120"/>
    <cellStyle name="Обычный 6 2 5 2" xfId="192"/>
    <cellStyle name="Обычный 6 2 5 2 2" xfId="193"/>
    <cellStyle name="Обычный 6 2 5 2 2 2" xfId="365"/>
    <cellStyle name="Обычный 6 2 5 2 2 2 2" xfId="886"/>
    <cellStyle name="Обычный 6 2 5 2 2 2 3" xfId="1407"/>
    <cellStyle name="Обычный 6 2 5 2 2 3" xfId="536"/>
    <cellStyle name="Обычный 6 2 5 2 2 3 2" xfId="1057"/>
    <cellStyle name="Обычный 6 2 5 2 2 3 3" xfId="1578"/>
    <cellStyle name="Обычный 6 2 5 2 2 4" xfId="715"/>
    <cellStyle name="Обычный 6 2 5 2 2 5" xfId="1236"/>
    <cellStyle name="Обычный 6 2 5 2 3" xfId="194"/>
    <cellStyle name="Обычный 6 2 5 2 3 2" xfId="366"/>
    <cellStyle name="Обычный 6 2 5 2 3 2 2" xfId="887"/>
    <cellStyle name="Обычный 6 2 5 2 3 2 3" xfId="1408"/>
    <cellStyle name="Обычный 6 2 5 2 3 3" xfId="537"/>
    <cellStyle name="Обычный 6 2 5 2 3 3 2" xfId="1058"/>
    <cellStyle name="Обычный 6 2 5 2 3 3 3" xfId="1579"/>
    <cellStyle name="Обычный 6 2 5 2 3 4" xfId="716"/>
    <cellStyle name="Обычный 6 2 5 2 3 5" xfId="1237"/>
    <cellStyle name="Обычный 6 2 5 2 4" xfId="364"/>
    <cellStyle name="Обычный 6 2 5 2 4 2" xfId="885"/>
    <cellStyle name="Обычный 6 2 5 2 4 3" xfId="1406"/>
    <cellStyle name="Обычный 6 2 5 2 5" xfId="535"/>
    <cellStyle name="Обычный 6 2 5 2 5 2" xfId="1056"/>
    <cellStyle name="Обычный 6 2 5 2 5 3" xfId="1577"/>
    <cellStyle name="Обычный 6 2 5 2 6" xfId="714"/>
    <cellStyle name="Обычный 6 2 5 2 7" xfId="1235"/>
    <cellStyle name="Обычный 6 2 5 3" xfId="195"/>
    <cellStyle name="Обычный 6 2 5 3 2" xfId="367"/>
    <cellStyle name="Обычный 6 2 5 3 2 2" xfId="888"/>
    <cellStyle name="Обычный 6 2 5 3 2 3" xfId="1409"/>
    <cellStyle name="Обычный 6 2 5 3 3" xfId="538"/>
    <cellStyle name="Обычный 6 2 5 3 3 2" xfId="1059"/>
    <cellStyle name="Обычный 6 2 5 3 3 3" xfId="1580"/>
    <cellStyle name="Обычный 6 2 5 3 4" xfId="717"/>
    <cellStyle name="Обычный 6 2 5 3 5" xfId="1238"/>
    <cellStyle name="Обычный 6 2 5 4" xfId="196"/>
    <cellStyle name="Обычный 6 2 5 4 2" xfId="368"/>
    <cellStyle name="Обычный 6 2 5 4 2 2" xfId="889"/>
    <cellStyle name="Обычный 6 2 5 4 2 3" xfId="1410"/>
    <cellStyle name="Обычный 6 2 5 4 3" xfId="539"/>
    <cellStyle name="Обычный 6 2 5 4 3 2" xfId="1060"/>
    <cellStyle name="Обычный 6 2 5 4 3 3" xfId="1581"/>
    <cellStyle name="Обычный 6 2 5 4 4" xfId="718"/>
    <cellStyle name="Обычный 6 2 5 4 5" xfId="1239"/>
    <cellStyle name="Обычный 6 2 5 5" xfId="292"/>
    <cellStyle name="Обычный 6 2 5 5 2" xfId="813"/>
    <cellStyle name="Обычный 6 2 5 5 3" xfId="1334"/>
    <cellStyle name="Обычный 6 2 5 6" xfId="463"/>
    <cellStyle name="Обычный 6 2 5 6 2" xfId="984"/>
    <cellStyle name="Обычный 6 2 5 6 3" xfId="1505"/>
    <cellStyle name="Обычный 6 2 5 7" xfId="642"/>
    <cellStyle name="Обычный 6 2 5 8" xfId="1163"/>
    <cellStyle name="Обычный 6 2 6" xfId="197"/>
    <cellStyle name="Обычный 6 2 6 2" xfId="198"/>
    <cellStyle name="Обычный 6 2 6 2 2" xfId="370"/>
    <cellStyle name="Обычный 6 2 6 2 2 2" xfId="891"/>
    <cellStyle name="Обычный 6 2 6 2 2 3" xfId="1412"/>
    <cellStyle name="Обычный 6 2 6 2 3" xfId="541"/>
    <cellStyle name="Обычный 6 2 6 2 3 2" xfId="1062"/>
    <cellStyle name="Обычный 6 2 6 2 3 3" xfId="1583"/>
    <cellStyle name="Обычный 6 2 6 2 4" xfId="720"/>
    <cellStyle name="Обычный 6 2 6 2 5" xfId="1241"/>
    <cellStyle name="Обычный 6 2 6 3" xfId="199"/>
    <cellStyle name="Обычный 6 2 6 3 2" xfId="371"/>
    <cellStyle name="Обычный 6 2 6 3 2 2" xfId="892"/>
    <cellStyle name="Обычный 6 2 6 3 2 3" xfId="1413"/>
    <cellStyle name="Обычный 6 2 6 3 3" xfId="542"/>
    <cellStyle name="Обычный 6 2 6 3 3 2" xfId="1063"/>
    <cellStyle name="Обычный 6 2 6 3 3 3" xfId="1584"/>
    <cellStyle name="Обычный 6 2 6 3 4" xfId="721"/>
    <cellStyle name="Обычный 6 2 6 3 5" xfId="1242"/>
    <cellStyle name="Обычный 6 2 6 4" xfId="369"/>
    <cellStyle name="Обычный 6 2 6 4 2" xfId="890"/>
    <cellStyle name="Обычный 6 2 6 4 3" xfId="1411"/>
    <cellStyle name="Обычный 6 2 6 5" xfId="540"/>
    <cellStyle name="Обычный 6 2 6 5 2" xfId="1061"/>
    <cellStyle name="Обычный 6 2 6 5 3" xfId="1582"/>
    <cellStyle name="Обычный 6 2 6 6" xfId="719"/>
    <cellStyle name="Обычный 6 2 6 7" xfId="1240"/>
    <cellStyle name="Обычный 6 2 7" xfId="200"/>
    <cellStyle name="Обычный 6 2 7 2" xfId="372"/>
    <cellStyle name="Обычный 6 2 7 2 2" xfId="893"/>
    <cellStyle name="Обычный 6 2 7 2 3" xfId="1414"/>
    <cellStyle name="Обычный 6 2 7 3" xfId="543"/>
    <cellStyle name="Обычный 6 2 7 3 2" xfId="1064"/>
    <cellStyle name="Обычный 6 2 7 3 3" xfId="1585"/>
    <cellStyle name="Обычный 6 2 7 4" xfId="722"/>
    <cellStyle name="Обычный 6 2 7 5" xfId="1243"/>
    <cellStyle name="Обычный 6 2 8" xfId="201"/>
    <cellStyle name="Обычный 6 2 8 2" xfId="373"/>
    <cellStyle name="Обычный 6 2 8 2 2" xfId="894"/>
    <cellStyle name="Обычный 6 2 8 2 3" xfId="1415"/>
    <cellStyle name="Обычный 6 2 8 3" xfId="544"/>
    <cellStyle name="Обычный 6 2 8 3 2" xfId="1065"/>
    <cellStyle name="Обычный 6 2 8 3 3" xfId="1586"/>
    <cellStyle name="Обычный 6 2 8 4" xfId="723"/>
    <cellStyle name="Обычный 6 2 8 5" xfId="1244"/>
    <cellStyle name="Обычный 6 2 9" xfId="202"/>
    <cellStyle name="Обычный 6 2 9 2" xfId="374"/>
    <cellStyle name="Обычный 6 2 9 2 2" xfId="895"/>
    <cellStyle name="Обычный 6 2 9 2 3" xfId="1416"/>
    <cellStyle name="Обычный 6 2 9 3" xfId="545"/>
    <cellStyle name="Обычный 6 2 9 3 2" xfId="1066"/>
    <cellStyle name="Обычный 6 2 9 3 3" xfId="1587"/>
    <cellStyle name="Обычный 6 2 9 4" xfId="724"/>
    <cellStyle name="Обычный 6 2 9 5" xfId="1245"/>
    <cellStyle name="Обычный 6 3" xfId="124"/>
    <cellStyle name="Обычный 6 3 2" xfId="203"/>
    <cellStyle name="Обычный 6 3 2 2" xfId="204"/>
    <cellStyle name="Обычный 6 3 2 2 2" xfId="376"/>
    <cellStyle name="Обычный 6 3 2 2 2 2" xfId="897"/>
    <cellStyle name="Обычный 6 3 2 2 2 3" xfId="1418"/>
    <cellStyle name="Обычный 6 3 2 2 3" xfId="547"/>
    <cellStyle name="Обычный 6 3 2 2 3 2" xfId="1068"/>
    <cellStyle name="Обычный 6 3 2 2 3 3" xfId="1589"/>
    <cellStyle name="Обычный 6 3 2 2 4" xfId="726"/>
    <cellStyle name="Обычный 6 3 2 2 5" xfId="1247"/>
    <cellStyle name="Обычный 6 3 2 3" xfId="205"/>
    <cellStyle name="Обычный 6 3 2 3 2" xfId="377"/>
    <cellStyle name="Обычный 6 3 2 3 2 2" xfId="898"/>
    <cellStyle name="Обычный 6 3 2 3 2 3" xfId="1419"/>
    <cellStyle name="Обычный 6 3 2 3 3" xfId="548"/>
    <cellStyle name="Обычный 6 3 2 3 3 2" xfId="1069"/>
    <cellStyle name="Обычный 6 3 2 3 3 3" xfId="1590"/>
    <cellStyle name="Обычный 6 3 2 3 4" xfId="727"/>
    <cellStyle name="Обычный 6 3 2 3 5" xfId="1248"/>
    <cellStyle name="Обычный 6 3 2 4" xfId="375"/>
    <cellStyle name="Обычный 6 3 2 4 2" xfId="896"/>
    <cellStyle name="Обычный 6 3 2 4 3" xfId="1417"/>
    <cellStyle name="Обычный 6 3 2 5" xfId="546"/>
    <cellStyle name="Обычный 6 3 2 5 2" xfId="1067"/>
    <cellStyle name="Обычный 6 3 2 5 3" xfId="1588"/>
    <cellStyle name="Обычный 6 3 2 6" xfId="725"/>
    <cellStyle name="Обычный 6 3 2 7" xfId="1246"/>
    <cellStyle name="Обычный 6 3 3" xfId="206"/>
    <cellStyle name="Обычный 6 3 3 2" xfId="378"/>
    <cellStyle name="Обычный 6 3 3 2 2" xfId="899"/>
    <cellStyle name="Обычный 6 3 3 2 3" xfId="1420"/>
    <cellStyle name="Обычный 6 3 3 3" xfId="549"/>
    <cellStyle name="Обычный 6 3 3 3 2" xfId="1070"/>
    <cellStyle name="Обычный 6 3 3 3 3" xfId="1591"/>
    <cellStyle name="Обычный 6 3 3 4" xfId="728"/>
    <cellStyle name="Обычный 6 3 3 5" xfId="1249"/>
    <cellStyle name="Обычный 6 3 4" xfId="207"/>
    <cellStyle name="Обычный 6 3 4 2" xfId="379"/>
    <cellStyle name="Обычный 6 3 4 2 2" xfId="900"/>
    <cellStyle name="Обычный 6 3 4 2 3" xfId="1421"/>
    <cellStyle name="Обычный 6 3 4 3" xfId="550"/>
    <cellStyle name="Обычный 6 3 4 3 2" xfId="1071"/>
    <cellStyle name="Обычный 6 3 4 3 3" xfId="1592"/>
    <cellStyle name="Обычный 6 3 4 4" xfId="729"/>
    <cellStyle name="Обычный 6 3 4 5" xfId="1250"/>
    <cellStyle name="Обычный 6 3 5" xfId="296"/>
    <cellStyle name="Обычный 6 3 5 2" xfId="817"/>
    <cellStyle name="Обычный 6 3 5 3" xfId="1338"/>
    <cellStyle name="Обычный 6 3 6" xfId="467"/>
    <cellStyle name="Обычный 6 3 6 2" xfId="988"/>
    <cellStyle name="Обычный 6 3 6 3" xfId="1509"/>
    <cellStyle name="Обычный 6 3 7" xfId="646"/>
    <cellStyle name="Обычный 6 3 8" xfId="1167"/>
    <cellStyle name="Обычный 6 4" xfId="117"/>
    <cellStyle name="Обычный 6 4 2" xfId="208"/>
    <cellStyle name="Обычный 6 4 2 2" xfId="209"/>
    <cellStyle name="Обычный 6 4 2 2 2" xfId="381"/>
    <cellStyle name="Обычный 6 4 2 2 2 2" xfId="902"/>
    <cellStyle name="Обычный 6 4 2 2 2 3" xfId="1423"/>
    <cellStyle name="Обычный 6 4 2 2 3" xfId="552"/>
    <cellStyle name="Обычный 6 4 2 2 3 2" xfId="1073"/>
    <cellStyle name="Обычный 6 4 2 2 3 3" xfId="1594"/>
    <cellStyle name="Обычный 6 4 2 2 4" xfId="731"/>
    <cellStyle name="Обычный 6 4 2 2 5" xfId="1252"/>
    <cellStyle name="Обычный 6 4 2 3" xfId="210"/>
    <cellStyle name="Обычный 6 4 2 3 2" xfId="382"/>
    <cellStyle name="Обычный 6 4 2 3 2 2" xfId="903"/>
    <cellStyle name="Обычный 6 4 2 3 2 3" xfId="1424"/>
    <cellStyle name="Обычный 6 4 2 3 3" xfId="553"/>
    <cellStyle name="Обычный 6 4 2 3 3 2" xfId="1074"/>
    <cellStyle name="Обычный 6 4 2 3 3 3" xfId="1595"/>
    <cellStyle name="Обычный 6 4 2 3 4" xfId="732"/>
    <cellStyle name="Обычный 6 4 2 3 5" xfId="1253"/>
    <cellStyle name="Обычный 6 4 2 4" xfId="380"/>
    <cellStyle name="Обычный 6 4 2 4 2" xfId="901"/>
    <cellStyle name="Обычный 6 4 2 4 3" xfId="1422"/>
    <cellStyle name="Обычный 6 4 2 5" xfId="551"/>
    <cellStyle name="Обычный 6 4 2 5 2" xfId="1072"/>
    <cellStyle name="Обычный 6 4 2 5 3" xfId="1593"/>
    <cellStyle name="Обычный 6 4 2 6" xfId="730"/>
    <cellStyle name="Обычный 6 4 2 7" xfId="1251"/>
    <cellStyle name="Обычный 6 4 3" xfId="211"/>
    <cellStyle name="Обычный 6 4 3 2" xfId="383"/>
    <cellStyle name="Обычный 6 4 3 2 2" xfId="904"/>
    <cellStyle name="Обычный 6 4 3 2 3" xfId="1425"/>
    <cellStyle name="Обычный 6 4 3 3" xfId="554"/>
    <cellStyle name="Обычный 6 4 3 3 2" xfId="1075"/>
    <cellStyle name="Обычный 6 4 3 3 3" xfId="1596"/>
    <cellStyle name="Обычный 6 4 3 4" xfId="733"/>
    <cellStyle name="Обычный 6 4 3 5" xfId="1254"/>
    <cellStyle name="Обычный 6 4 4" xfId="212"/>
    <cellStyle name="Обычный 6 4 4 2" xfId="384"/>
    <cellStyle name="Обычный 6 4 4 2 2" xfId="905"/>
    <cellStyle name="Обычный 6 4 4 2 3" xfId="1426"/>
    <cellStyle name="Обычный 6 4 4 3" xfId="555"/>
    <cellStyle name="Обычный 6 4 4 3 2" xfId="1076"/>
    <cellStyle name="Обычный 6 4 4 3 3" xfId="1597"/>
    <cellStyle name="Обычный 6 4 4 4" xfId="734"/>
    <cellStyle name="Обычный 6 4 4 5" xfId="1255"/>
    <cellStyle name="Обычный 6 4 5" xfId="289"/>
    <cellStyle name="Обычный 6 4 5 2" xfId="810"/>
    <cellStyle name="Обычный 6 4 5 3" xfId="1331"/>
    <cellStyle name="Обычный 6 4 6" xfId="460"/>
    <cellStyle name="Обычный 6 4 6 2" xfId="981"/>
    <cellStyle name="Обычный 6 4 6 3" xfId="1502"/>
    <cellStyle name="Обычный 6 4 7" xfId="639"/>
    <cellStyle name="Обычный 6 4 8" xfId="1160"/>
    <cellStyle name="Обычный 6 5" xfId="213"/>
    <cellStyle name="Обычный 6 5 2" xfId="214"/>
    <cellStyle name="Обычный 6 5 2 2" xfId="386"/>
    <cellStyle name="Обычный 6 5 2 2 2" xfId="907"/>
    <cellStyle name="Обычный 6 5 2 2 3" xfId="1428"/>
    <cellStyle name="Обычный 6 5 2 3" xfId="557"/>
    <cellStyle name="Обычный 6 5 2 3 2" xfId="1078"/>
    <cellStyle name="Обычный 6 5 2 3 3" xfId="1599"/>
    <cellStyle name="Обычный 6 5 2 4" xfId="736"/>
    <cellStyle name="Обычный 6 5 2 5" xfId="1257"/>
    <cellStyle name="Обычный 6 5 3" xfId="215"/>
    <cellStyle name="Обычный 6 5 3 2" xfId="387"/>
    <cellStyle name="Обычный 6 5 3 2 2" xfId="908"/>
    <cellStyle name="Обычный 6 5 3 2 3" xfId="1429"/>
    <cellStyle name="Обычный 6 5 3 3" xfId="558"/>
    <cellStyle name="Обычный 6 5 3 3 2" xfId="1079"/>
    <cellStyle name="Обычный 6 5 3 3 3" xfId="1600"/>
    <cellStyle name="Обычный 6 5 3 4" xfId="737"/>
    <cellStyle name="Обычный 6 5 3 5" xfId="1258"/>
    <cellStyle name="Обычный 6 5 4" xfId="385"/>
    <cellStyle name="Обычный 6 5 4 2" xfId="906"/>
    <cellStyle name="Обычный 6 5 4 3" xfId="1427"/>
    <cellStyle name="Обычный 6 5 5" xfId="556"/>
    <cellStyle name="Обычный 6 5 5 2" xfId="1077"/>
    <cellStyle name="Обычный 6 5 5 3" xfId="1598"/>
    <cellStyle name="Обычный 6 5 6" xfId="735"/>
    <cellStyle name="Обычный 6 5 7" xfId="1256"/>
    <cellStyle name="Обычный 6 6" xfId="216"/>
    <cellStyle name="Обычный 6 6 2" xfId="388"/>
    <cellStyle name="Обычный 6 6 2 2" xfId="909"/>
    <cellStyle name="Обычный 6 6 2 3" xfId="1430"/>
    <cellStyle name="Обычный 6 6 3" xfId="559"/>
    <cellStyle name="Обычный 6 6 3 2" xfId="1080"/>
    <cellStyle name="Обычный 6 6 3 3" xfId="1601"/>
    <cellStyle name="Обычный 6 6 4" xfId="738"/>
    <cellStyle name="Обычный 6 6 5" xfId="1259"/>
    <cellStyle name="Обычный 6 7" xfId="217"/>
    <cellStyle name="Обычный 6 7 2" xfId="389"/>
    <cellStyle name="Обычный 6 7 2 2" xfId="910"/>
    <cellStyle name="Обычный 6 7 2 3" xfId="1431"/>
    <cellStyle name="Обычный 6 7 3" xfId="560"/>
    <cellStyle name="Обычный 6 7 3 2" xfId="1081"/>
    <cellStyle name="Обычный 6 7 3 3" xfId="1602"/>
    <cellStyle name="Обычный 6 7 4" xfId="739"/>
    <cellStyle name="Обычный 6 7 5" xfId="1260"/>
    <cellStyle name="Обычный 6 8" xfId="218"/>
    <cellStyle name="Обычный 6 8 2" xfId="390"/>
    <cellStyle name="Обычный 6 8 2 2" xfId="911"/>
    <cellStyle name="Обычный 6 8 2 3" xfId="1432"/>
    <cellStyle name="Обычный 6 8 3" xfId="561"/>
    <cellStyle name="Обычный 6 8 3 2" xfId="1082"/>
    <cellStyle name="Обычный 6 8 3 3" xfId="1603"/>
    <cellStyle name="Обычный 6 8 4" xfId="740"/>
    <cellStyle name="Обычный 6 8 5" xfId="1261"/>
    <cellStyle name="Обычный 6 9" xfId="106"/>
    <cellStyle name="Обычный 6 9 2" xfId="629"/>
    <cellStyle name="Обычный 6 9 3" xfId="1150"/>
    <cellStyle name="Обычный 7" xfId="54"/>
    <cellStyle name="Обычный 7 2" xfId="58"/>
    <cellStyle name="Обычный 7 2 10" xfId="455"/>
    <cellStyle name="Обычный 7 2 10 2" xfId="976"/>
    <cellStyle name="Обычный 7 2 10 3" xfId="1497"/>
    <cellStyle name="Обычный 7 2 11" xfId="627"/>
    <cellStyle name="Обычный 7 2 12" xfId="1148"/>
    <cellStyle name="Обычный 7 2 2" xfId="129"/>
    <cellStyle name="Обычный 7 2 2 2" xfId="219"/>
    <cellStyle name="Обычный 7 2 2 2 2" xfId="220"/>
    <cellStyle name="Обычный 7 2 2 2 2 2" xfId="392"/>
    <cellStyle name="Обычный 7 2 2 2 2 2 2" xfId="913"/>
    <cellStyle name="Обычный 7 2 2 2 2 2 3" xfId="1434"/>
    <cellStyle name="Обычный 7 2 2 2 2 3" xfId="563"/>
    <cellStyle name="Обычный 7 2 2 2 2 3 2" xfId="1084"/>
    <cellStyle name="Обычный 7 2 2 2 2 3 3" xfId="1605"/>
    <cellStyle name="Обычный 7 2 2 2 2 4" xfId="742"/>
    <cellStyle name="Обычный 7 2 2 2 2 5" xfId="1263"/>
    <cellStyle name="Обычный 7 2 2 2 3" xfId="221"/>
    <cellStyle name="Обычный 7 2 2 2 3 2" xfId="393"/>
    <cellStyle name="Обычный 7 2 2 2 3 2 2" xfId="914"/>
    <cellStyle name="Обычный 7 2 2 2 3 2 3" xfId="1435"/>
    <cellStyle name="Обычный 7 2 2 2 3 3" xfId="564"/>
    <cellStyle name="Обычный 7 2 2 2 3 3 2" xfId="1085"/>
    <cellStyle name="Обычный 7 2 2 2 3 3 3" xfId="1606"/>
    <cellStyle name="Обычный 7 2 2 2 3 4" xfId="743"/>
    <cellStyle name="Обычный 7 2 2 2 3 5" xfId="1264"/>
    <cellStyle name="Обычный 7 2 2 2 4" xfId="391"/>
    <cellStyle name="Обычный 7 2 2 2 4 2" xfId="912"/>
    <cellStyle name="Обычный 7 2 2 2 4 3" xfId="1433"/>
    <cellStyle name="Обычный 7 2 2 2 5" xfId="562"/>
    <cellStyle name="Обычный 7 2 2 2 5 2" xfId="1083"/>
    <cellStyle name="Обычный 7 2 2 2 5 3" xfId="1604"/>
    <cellStyle name="Обычный 7 2 2 2 6" xfId="741"/>
    <cellStyle name="Обычный 7 2 2 2 7" xfId="1262"/>
    <cellStyle name="Обычный 7 2 2 3" xfId="222"/>
    <cellStyle name="Обычный 7 2 2 3 2" xfId="394"/>
    <cellStyle name="Обычный 7 2 2 3 2 2" xfId="915"/>
    <cellStyle name="Обычный 7 2 2 3 2 3" xfId="1436"/>
    <cellStyle name="Обычный 7 2 2 3 3" xfId="565"/>
    <cellStyle name="Обычный 7 2 2 3 3 2" xfId="1086"/>
    <cellStyle name="Обычный 7 2 2 3 3 3" xfId="1607"/>
    <cellStyle name="Обычный 7 2 2 3 4" xfId="744"/>
    <cellStyle name="Обычный 7 2 2 3 5" xfId="1265"/>
    <cellStyle name="Обычный 7 2 2 4" xfId="223"/>
    <cellStyle name="Обычный 7 2 2 4 2" xfId="395"/>
    <cellStyle name="Обычный 7 2 2 4 2 2" xfId="916"/>
    <cellStyle name="Обычный 7 2 2 4 2 3" xfId="1437"/>
    <cellStyle name="Обычный 7 2 2 4 3" xfId="566"/>
    <cellStyle name="Обычный 7 2 2 4 3 2" xfId="1087"/>
    <cellStyle name="Обычный 7 2 2 4 3 3" xfId="1608"/>
    <cellStyle name="Обычный 7 2 2 4 4" xfId="745"/>
    <cellStyle name="Обычный 7 2 2 4 5" xfId="1266"/>
    <cellStyle name="Обычный 7 2 2 5" xfId="301"/>
    <cellStyle name="Обычный 7 2 2 5 2" xfId="822"/>
    <cellStyle name="Обычный 7 2 2 5 3" xfId="1343"/>
    <cellStyle name="Обычный 7 2 2 6" xfId="472"/>
    <cellStyle name="Обычный 7 2 2 6 2" xfId="993"/>
    <cellStyle name="Обычный 7 2 2 6 3" xfId="1514"/>
    <cellStyle name="Обычный 7 2 2 7" xfId="651"/>
    <cellStyle name="Обычный 7 2 2 8" xfId="1172"/>
    <cellStyle name="Обычный 7 2 3" xfId="122"/>
    <cellStyle name="Обычный 7 2 3 2" xfId="224"/>
    <cellStyle name="Обычный 7 2 3 2 2" xfId="225"/>
    <cellStyle name="Обычный 7 2 3 2 2 2" xfId="397"/>
    <cellStyle name="Обычный 7 2 3 2 2 2 2" xfId="918"/>
    <cellStyle name="Обычный 7 2 3 2 2 2 3" xfId="1439"/>
    <cellStyle name="Обычный 7 2 3 2 2 3" xfId="568"/>
    <cellStyle name="Обычный 7 2 3 2 2 3 2" xfId="1089"/>
    <cellStyle name="Обычный 7 2 3 2 2 3 3" xfId="1610"/>
    <cellStyle name="Обычный 7 2 3 2 2 4" xfId="747"/>
    <cellStyle name="Обычный 7 2 3 2 2 5" xfId="1268"/>
    <cellStyle name="Обычный 7 2 3 2 3" xfId="226"/>
    <cellStyle name="Обычный 7 2 3 2 3 2" xfId="398"/>
    <cellStyle name="Обычный 7 2 3 2 3 2 2" xfId="919"/>
    <cellStyle name="Обычный 7 2 3 2 3 2 3" xfId="1440"/>
    <cellStyle name="Обычный 7 2 3 2 3 3" xfId="569"/>
    <cellStyle name="Обычный 7 2 3 2 3 3 2" xfId="1090"/>
    <cellStyle name="Обычный 7 2 3 2 3 3 3" xfId="1611"/>
    <cellStyle name="Обычный 7 2 3 2 3 4" xfId="748"/>
    <cellStyle name="Обычный 7 2 3 2 3 5" xfId="1269"/>
    <cellStyle name="Обычный 7 2 3 2 4" xfId="396"/>
    <cellStyle name="Обычный 7 2 3 2 4 2" xfId="917"/>
    <cellStyle name="Обычный 7 2 3 2 4 3" xfId="1438"/>
    <cellStyle name="Обычный 7 2 3 2 5" xfId="567"/>
    <cellStyle name="Обычный 7 2 3 2 5 2" xfId="1088"/>
    <cellStyle name="Обычный 7 2 3 2 5 3" xfId="1609"/>
    <cellStyle name="Обычный 7 2 3 2 6" xfId="746"/>
    <cellStyle name="Обычный 7 2 3 2 7" xfId="1267"/>
    <cellStyle name="Обычный 7 2 3 3" xfId="227"/>
    <cellStyle name="Обычный 7 2 3 3 2" xfId="399"/>
    <cellStyle name="Обычный 7 2 3 3 2 2" xfId="920"/>
    <cellStyle name="Обычный 7 2 3 3 2 3" xfId="1441"/>
    <cellStyle name="Обычный 7 2 3 3 3" xfId="570"/>
    <cellStyle name="Обычный 7 2 3 3 3 2" xfId="1091"/>
    <cellStyle name="Обычный 7 2 3 3 3 3" xfId="1612"/>
    <cellStyle name="Обычный 7 2 3 3 4" xfId="749"/>
    <cellStyle name="Обычный 7 2 3 3 5" xfId="1270"/>
    <cellStyle name="Обычный 7 2 3 4" xfId="228"/>
    <cellStyle name="Обычный 7 2 3 4 2" xfId="400"/>
    <cellStyle name="Обычный 7 2 3 4 2 2" xfId="921"/>
    <cellStyle name="Обычный 7 2 3 4 2 3" xfId="1442"/>
    <cellStyle name="Обычный 7 2 3 4 3" xfId="571"/>
    <cellStyle name="Обычный 7 2 3 4 3 2" xfId="1092"/>
    <cellStyle name="Обычный 7 2 3 4 3 3" xfId="1613"/>
    <cellStyle name="Обычный 7 2 3 4 4" xfId="750"/>
    <cellStyle name="Обычный 7 2 3 4 5" xfId="1271"/>
    <cellStyle name="Обычный 7 2 3 5" xfId="294"/>
    <cellStyle name="Обычный 7 2 3 5 2" xfId="815"/>
    <cellStyle name="Обычный 7 2 3 5 3" xfId="1336"/>
    <cellStyle name="Обычный 7 2 3 6" xfId="465"/>
    <cellStyle name="Обычный 7 2 3 6 2" xfId="986"/>
    <cellStyle name="Обычный 7 2 3 6 3" xfId="1507"/>
    <cellStyle name="Обычный 7 2 3 7" xfId="644"/>
    <cellStyle name="Обычный 7 2 3 8" xfId="1165"/>
    <cellStyle name="Обычный 7 2 4" xfId="229"/>
    <cellStyle name="Обычный 7 2 4 2" xfId="230"/>
    <cellStyle name="Обычный 7 2 4 2 2" xfId="402"/>
    <cellStyle name="Обычный 7 2 4 2 2 2" xfId="923"/>
    <cellStyle name="Обычный 7 2 4 2 2 3" xfId="1444"/>
    <cellStyle name="Обычный 7 2 4 2 3" xfId="573"/>
    <cellStyle name="Обычный 7 2 4 2 3 2" xfId="1094"/>
    <cellStyle name="Обычный 7 2 4 2 3 3" xfId="1615"/>
    <cellStyle name="Обычный 7 2 4 2 4" xfId="752"/>
    <cellStyle name="Обычный 7 2 4 2 5" xfId="1273"/>
    <cellStyle name="Обычный 7 2 4 3" xfId="231"/>
    <cellStyle name="Обычный 7 2 4 3 2" xfId="403"/>
    <cellStyle name="Обычный 7 2 4 3 2 2" xfId="924"/>
    <cellStyle name="Обычный 7 2 4 3 2 3" xfId="1445"/>
    <cellStyle name="Обычный 7 2 4 3 3" xfId="574"/>
    <cellStyle name="Обычный 7 2 4 3 3 2" xfId="1095"/>
    <cellStyle name="Обычный 7 2 4 3 3 3" xfId="1616"/>
    <cellStyle name="Обычный 7 2 4 3 4" xfId="753"/>
    <cellStyle name="Обычный 7 2 4 3 5" xfId="1274"/>
    <cellStyle name="Обычный 7 2 4 4" xfId="401"/>
    <cellStyle name="Обычный 7 2 4 4 2" xfId="922"/>
    <cellStyle name="Обычный 7 2 4 4 3" xfId="1443"/>
    <cellStyle name="Обычный 7 2 4 5" xfId="572"/>
    <cellStyle name="Обычный 7 2 4 5 2" xfId="1093"/>
    <cellStyle name="Обычный 7 2 4 5 3" xfId="1614"/>
    <cellStyle name="Обычный 7 2 4 6" xfId="751"/>
    <cellStyle name="Обычный 7 2 4 7" xfId="1272"/>
    <cellStyle name="Обычный 7 2 5" xfId="232"/>
    <cellStyle name="Обычный 7 2 5 2" xfId="404"/>
    <cellStyle name="Обычный 7 2 5 2 2" xfId="925"/>
    <cellStyle name="Обычный 7 2 5 2 3" xfId="1446"/>
    <cellStyle name="Обычный 7 2 5 3" xfId="575"/>
    <cellStyle name="Обычный 7 2 5 3 2" xfId="1096"/>
    <cellStyle name="Обычный 7 2 5 3 3" xfId="1617"/>
    <cellStyle name="Обычный 7 2 5 4" xfId="754"/>
    <cellStyle name="Обычный 7 2 5 5" xfId="1275"/>
    <cellStyle name="Обычный 7 2 6" xfId="233"/>
    <cellStyle name="Обычный 7 2 6 2" xfId="405"/>
    <cellStyle name="Обычный 7 2 6 2 2" xfId="926"/>
    <cellStyle name="Обычный 7 2 6 2 3" xfId="1447"/>
    <cellStyle name="Обычный 7 2 6 3" xfId="576"/>
    <cellStyle name="Обычный 7 2 6 3 2" xfId="1097"/>
    <cellStyle name="Обычный 7 2 6 3 3" xfId="1618"/>
    <cellStyle name="Обычный 7 2 6 4" xfId="755"/>
    <cellStyle name="Обычный 7 2 6 5" xfId="1276"/>
    <cellStyle name="Обычный 7 2 7" xfId="234"/>
    <cellStyle name="Обычный 7 2 7 2" xfId="406"/>
    <cellStyle name="Обычный 7 2 7 2 2" xfId="927"/>
    <cellStyle name="Обычный 7 2 7 2 3" xfId="1448"/>
    <cellStyle name="Обычный 7 2 7 3" xfId="577"/>
    <cellStyle name="Обычный 7 2 7 3 2" xfId="1098"/>
    <cellStyle name="Обычный 7 2 7 3 3" xfId="1619"/>
    <cellStyle name="Обычный 7 2 7 4" xfId="756"/>
    <cellStyle name="Обычный 7 2 7 5" xfId="1277"/>
    <cellStyle name="Обычный 7 2 8" xfId="111"/>
    <cellStyle name="Обычный 7 2 8 2" xfId="634"/>
    <cellStyle name="Обычный 7 2 8 3" xfId="1155"/>
    <cellStyle name="Обычный 7 2 9" xfId="284"/>
    <cellStyle name="Обычный 7 2 9 2" xfId="805"/>
    <cellStyle name="Обычный 7 2 9 3" xfId="1326"/>
    <cellStyle name="Обычный 8" xfId="57"/>
    <cellStyle name="Обычный 9" xfId="113"/>
    <cellStyle name="Обычный 9 2" xfId="131"/>
    <cellStyle name="Обычный 9 2 2" xfId="235"/>
    <cellStyle name="Обычный 9 2 2 2" xfId="236"/>
    <cellStyle name="Обычный 9 2 2 2 2" xfId="408"/>
    <cellStyle name="Обычный 9 2 2 2 2 2" xfId="929"/>
    <cellStyle name="Обычный 9 2 2 2 2 3" xfId="1450"/>
    <cellStyle name="Обычный 9 2 2 2 3" xfId="579"/>
    <cellStyle name="Обычный 9 2 2 2 3 2" xfId="1100"/>
    <cellStyle name="Обычный 9 2 2 2 3 3" xfId="1621"/>
    <cellStyle name="Обычный 9 2 2 2 4" xfId="758"/>
    <cellStyle name="Обычный 9 2 2 2 5" xfId="1279"/>
    <cellStyle name="Обычный 9 2 2 3" xfId="237"/>
    <cellStyle name="Обычный 9 2 2 3 2" xfId="409"/>
    <cellStyle name="Обычный 9 2 2 3 2 2" xfId="930"/>
    <cellStyle name="Обычный 9 2 2 3 2 3" xfId="1451"/>
    <cellStyle name="Обычный 9 2 2 3 3" xfId="580"/>
    <cellStyle name="Обычный 9 2 2 3 3 2" xfId="1101"/>
    <cellStyle name="Обычный 9 2 2 3 3 3" xfId="1622"/>
    <cellStyle name="Обычный 9 2 2 3 4" xfId="759"/>
    <cellStyle name="Обычный 9 2 2 3 5" xfId="1280"/>
    <cellStyle name="Обычный 9 2 2 4" xfId="238"/>
    <cellStyle name="Обычный 9 2 2 4 2" xfId="410"/>
    <cellStyle name="Обычный 9 2 2 4 2 2" xfId="931"/>
    <cellStyle name="Обычный 9 2 2 4 2 3" xfId="1452"/>
    <cellStyle name="Обычный 9 2 2 4 3" xfId="581"/>
    <cellStyle name="Обычный 9 2 2 4 3 2" xfId="1102"/>
    <cellStyle name="Обычный 9 2 2 4 3 3" xfId="1623"/>
    <cellStyle name="Обычный 9 2 2 4 4" xfId="760"/>
    <cellStyle name="Обычный 9 2 2 4 5" xfId="1281"/>
    <cellStyle name="Обычный 9 2 2 5" xfId="407"/>
    <cellStyle name="Обычный 9 2 2 5 2" xfId="928"/>
    <cellStyle name="Обычный 9 2 2 5 3" xfId="1449"/>
    <cellStyle name="Обычный 9 2 2 6" xfId="578"/>
    <cellStyle name="Обычный 9 2 2 6 2" xfId="1099"/>
    <cellStyle name="Обычный 9 2 2 6 3" xfId="1620"/>
    <cellStyle name="Обычный 9 2 2 7" xfId="757"/>
    <cellStyle name="Обычный 9 2 2 8" xfId="1278"/>
    <cellStyle name="Обычный 9 2 3" xfId="239"/>
    <cellStyle name="Обычный 9 2 3 2" xfId="411"/>
    <cellStyle name="Обычный 9 2 3 2 2" xfId="932"/>
    <cellStyle name="Обычный 9 2 3 2 3" xfId="1453"/>
    <cellStyle name="Обычный 9 2 3 3" xfId="582"/>
    <cellStyle name="Обычный 9 2 3 3 2" xfId="1103"/>
    <cellStyle name="Обычный 9 2 3 3 3" xfId="1624"/>
    <cellStyle name="Обычный 9 2 3 4" xfId="761"/>
    <cellStyle name="Обычный 9 2 3 5" xfId="1282"/>
    <cellStyle name="Обычный 9 2 4" xfId="240"/>
    <cellStyle name="Обычный 9 2 4 2" xfId="412"/>
    <cellStyle name="Обычный 9 2 4 2 2" xfId="933"/>
    <cellStyle name="Обычный 9 2 4 2 3" xfId="1454"/>
    <cellStyle name="Обычный 9 2 4 3" xfId="583"/>
    <cellStyle name="Обычный 9 2 4 3 2" xfId="1104"/>
    <cellStyle name="Обычный 9 2 4 3 3" xfId="1625"/>
    <cellStyle name="Обычный 9 2 4 4" xfId="762"/>
    <cellStyle name="Обычный 9 2 4 5" xfId="1283"/>
    <cellStyle name="Обычный 9 2 5" xfId="303"/>
    <cellStyle name="Обычный 9 2 5 2" xfId="824"/>
    <cellStyle name="Обычный 9 2 5 3" xfId="1345"/>
    <cellStyle name="Обычный 9 2 6" xfId="474"/>
    <cellStyle name="Обычный 9 2 6 2" xfId="995"/>
    <cellStyle name="Обычный 9 2 6 3" xfId="1516"/>
    <cellStyle name="Обычный 9 2 7" xfId="653"/>
    <cellStyle name="Обычный 9 2 8" xfId="1174"/>
    <cellStyle name="Обычный 9 3" xfId="136"/>
    <cellStyle name="Обычный 9 3 2" xfId="241"/>
    <cellStyle name="Обычный 9 3 2 2" xfId="413"/>
    <cellStyle name="Обычный 9 3 2 2 2" xfId="934"/>
    <cellStyle name="Обычный 9 3 2 2 3" xfId="1455"/>
    <cellStyle name="Обычный 9 3 2 3" xfId="584"/>
    <cellStyle name="Обычный 9 3 2 3 2" xfId="1105"/>
    <cellStyle name="Обычный 9 3 2 3 3" xfId="1626"/>
    <cellStyle name="Обычный 9 3 2 4" xfId="763"/>
    <cellStyle name="Обычный 9 3 2 5" xfId="1284"/>
    <cellStyle name="Обычный 9 3 3" xfId="242"/>
    <cellStyle name="Обычный 9 3 3 2" xfId="414"/>
    <cellStyle name="Обычный 9 3 3 2 2" xfId="935"/>
    <cellStyle name="Обычный 9 3 3 2 3" xfId="1456"/>
    <cellStyle name="Обычный 9 3 3 3" xfId="585"/>
    <cellStyle name="Обычный 9 3 3 3 2" xfId="1106"/>
    <cellStyle name="Обычный 9 3 3 3 3" xfId="1627"/>
    <cellStyle name="Обычный 9 3 3 4" xfId="764"/>
    <cellStyle name="Обычный 9 3 3 5" xfId="1285"/>
    <cellStyle name="Обычный 9 3 4" xfId="243"/>
    <cellStyle name="Обычный 9 3 4 2" xfId="415"/>
    <cellStyle name="Обычный 9 3 4 2 2" xfId="936"/>
    <cellStyle name="Обычный 9 3 4 2 3" xfId="1457"/>
    <cellStyle name="Обычный 9 3 4 3" xfId="586"/>
    <cellStyle name="Обычный 9 3 4 3 2" xfId="1107"/>
    <cellStyle name="Обычный 9 3 4 3 3" xfId="1628"/>
    <cellStyle name="Обычный 9 3 4 4" xfId="765"/>
    <cellStyle name="Обычный 9 3 4 5" xfId="1286"/>
    <cellStyle name="Обычный 9 3 5" xfId="308"/>
    <cellStyle name="Обычный 9 3 5 2" xfId="829"/>
    <cellStyle name="Обычный 9 3 5 3" xfId="1350"/>
    <cellStyle name="Обычный 9 3 6" xfId="479"/>
    <cellStyle name="Обычный 9 3 6 2" xfId="1000"/>
    <cellStyle name="Обычный 9 3 6 3" xfId="1521"/>
    <cellStyle name="Обычный 9 3 7" xfId="658"/>
    <cellStyle name="Обычный 9 3 8" xfId="1179"/>
    <cellStyle name="Обычный 9 4" xfId="244"/>
    <cellStyle name="Обычный 9 4 2" xfId="416"/>
    <cellStyle name="Обычный 9 4 2 2" xfId="937"/>
    <cellStyle name="Обычный 9 4 2 3" xfId="1458"/>
    <cellStyle name="Обычный 9 4 3" xfId="587"/>
    <cellStyle name="Обычный 9 4 3 2" xfId="1108"/>
    <cellStyle name="Обычный 9 4 3 3" xfId="1629"/>
    <cellStyle name="Обычный 9 4 4" xfId="766"/>
    <cellStyle name="Обычный 9 4 5" xfId="1287"/>
    <cellStyle name="Обычный 9 5" xfId="245"/>
    <cellStyle name="Обычный 9 5 2" xfId="417"/>
    <cellStyle name="Обычный 9 5 2 2" xfId="938"/>
    <cellStyle name="Обычный 9 5 2 3" xfId="1459"/>
    <cellStyle name="Обычный 9 5 3" xfId="588"/>
    <cellStyle name="Обычный 9 5 3 2" xfId="1109"/>
    <cellStyle name="Обычный 9 5 3 3" xfId="1630"/>
    <cellStyle name="Обычный 9 5 4" xfId="767"/>
    <cellStyle name="Обычный 9 5 5" xfId="1288"/>
    <cellStyle name="Обычный 9 6" xfId="286"/>
    <cellStyle name="Обычный 9 6 2" xfId="807"/>
    <cellStyle name="Обычный 9 6 3" xfId="1328"/>
    <cellStyle name="Обычный 9 7" xfId="457"/>
    <cellStyle name="Обычный 9 7 2" xfId="978"/>
    <cellStyle name="Обычный 9 7 3" xfId="1499"/>
    <cellStyle name="Обычный 9 8" xfId="636"/>
    <cellStyle name="Обычный 9 9" xfId="1157"/>
    <cellStyle name="Плохой" xfId="38" builtinId="27" customBuiltin="1"/>
    <cellStyle name="Плохой 2" xfId="95"/>
    <cellStyle name="Пояснение" xfId="39" builtinId="53" customBuiltin="1"/>
    <cellStyle name="Пояснение 2" xfId="96"/>
    <cellStyle name="Примечание" xfId="40" builtinId="10" customBuiltin="1"/>
    <cellStyle name="Примечание 2" xfId="97"/>
    <cellStyle name="Процентный 2" xfId="103"/>
    <cellStyle name="Процентный 3" xfId="104"/>
    <cellStyle name="Связанная ячейка" xfId="41" builtinId="24" customBuiltin="1"/>
    <cellStyle name="Связанная ячейка 2" xfId="98"/>
    <cellStyle name="Стиль 1" xfId="105"/>
    <cellStyle name="Текст предупреждения" xfId="42" builtinId="11" customBuiltin="1"/>
    <cellStyle name="Текст предупреждения 2" xfId="99"/>
    <cellStyle name="Финансовый 2" xfId="49"/>
    <cellStyle name="Финансовый 2 10" xfId="451"/>
    <cellStyle name="Финансовый 2 10 2" xfId="972"/>
    <cellStyle name="Финансовый 2 10 3" xfId="1493"/>
    <cellStyle name="Финансовый 2 11" xfId="623"/>
    <cellStyle name="Финансовый 2 12" xfId="1144"/>
    <cellStyle name="Финансовый 2 2" xfId="125"/>
    <cellStyle name="Финансовый 2 2 2" xfId="246"/>
    <cellStyle name="Финансовый 2 2 2 2" xfId="247"/>
    <cellStyle name="Финансовый 2 2 2 2 2" xfId="50"/>
    <cellStyle name="Финансовый 2 2 2 2 3" xfId="419"/>
    <cellStyle name="Финансовый 2 2 2 2 3 2" xfId="940"/>
    <cellStyle name="Финансовый 2 2 2 2 3 3" xfId="1461"/>
    <cellStyle name="Финансовый 2 2 2 2 4" xfId="590"/>
    <cellStyle name="Финансовый 2 2 2 2 4 2" xfId="1111"/>
    <cellStyle name="Финансовый 2 2 2 2 4 3" xfId="1632"/>
    <cellStyle name="Финансовый 2 2 2 2 5" xfId="769"/>
    <cellStyle name="Финансовый 2 2 2 2 6" xfId="1290"/>
    <cellStyle name="Финансовый 2 2 2 3" xfId="248"/>
    <cellStyle name="Финансовый 2 2 2 3 2" xfId="420"/>
    <cellStyle name="Финансовый 2 2 2 3 2 2" xfId="941"/>
    <cellStyle name="Финансовый 2 2 2 3 2 3" xfId="1462"/>
    <cellStyle name="Финансовый 2 2 2 3 3" xfId="591"/>
    <cellStyle name="Финансовый 2 2 2 3 3 2" xfId="1112"/>
    <cellStyle name="Финансовый 2 2 2 3 3 3" xfId="1633"/>
    <cellStyle name="Финансовый 2 2 2 3 4" xfId="770"/>
    <cellStyle name="Финансовый 2 2 2 3 5" xfId="1291"/>
    <cellStyle name="Финансовый 2 2 2 4" xfId="418"/>
    <cellStyle name="Финансовый 2 2 2 4 2" xfId="939"/>
    <cellStyle name="Финансовый 2 2 2 4 3" xfId="1460"/>
    <cellStyle name="Финансовый 2 2 2 5" xfId="589"/>
    <cellStyle name="Финансовый 2 2 2 5 2" xfId="1110"/>
    <cellStyle name="Финансовый 2 2 2 5 3" xfId="1631"/>
    <cellStyle name="Финансовый 2 2 2 6" xfId="768"/>
    <cellStyle name="Финансовый 2 2 2 7" xfId="1289"/>
    <cellStyle name="Финансовый 2 2 3" xfId="249"/>
    <cellStyle name="Финансовый 2 2 3 2" xfId="421"/>
    <cellStyle name="Финансовый 2 2 3 2 2" xfId="942"/>
    <cellStyle name="Финансовый 2 2 3 2 3" xfId="1463"/>
    <cellStyle name="Финансовый 2 2 3 3" xfId="592"/>
    <cellStyle name="Финансовый 2 2 3 3 2" xfId="1113"/>
    <cellStyle name="Финансовый 2 2 3 3 3" xfId="1634"/>
    <cellStyle name="Финансовый 2 2 3 4" xfId="771"/>
    <cellStyle name="Финансовый 2 2 3 5" xfId="1292"/>
    <cellStyle name="Финансовый 2 2 4" xfId="250"/>
    <cellStyle name="Финансовый 2 2 4 2" xfId="422"/>
    <cellStyle name="Финансовый 2 2 4 2 2" xfId="943"/>
    <cellStyle name="Финансовый 2 2 4 2 3" xfId="1464"/>
    <cellStyle name="Финансовый 2 2 4 3" xfId="593"/>
    <cellStyle name="Финансовый 2 2 4 3 2" xfId="1114"/>
    <cellStyle name="Финансовый 2 2 4 3 3" xfId="1635"/>
    <cellStyle name="Финансовый 2 2 4 4" xfId="772"/>
    <cellStyle name="Финансовый 2 2 4 5" xfId="1293"/>
    <cellStyle name="Финансовый 2 2 5" xfId="297"/>
    <cellStyle name="Финансовый 2 2 5 2" xfId="818"/>
    <cellStyle name="Финансовый 2 2 5 3" xfId="1339"/>
    <cellStyle name="Финансовый 2 2 6" xfId="468"/>
    <cellStyle name="Финансовый 2 2 6 2" xfId="989"/>
    <cellStyle name="Финансовый 2 2 6 3" xfId="1510"/>
    <cellStyle name="Финансовый 2 2 7" xfId="647"/>
    <cellStyle name="Финансовый 2 2 8" xfId="1168"/>
    <cellStyle name="Финансовый 2 3" xfId="118"/>
    <cellStyle name="Финансовый 2 3 2" xfId="251"/>
    <cellStyle name="Финансовый 2 3 2 2" xfId="252"/>
    <cellStyle name="Финансовый 2 3 2 2 2" xfId="424"/>
    <cellStyle name="Финансовый 2 3 2 2 2 2" xfId="945"/>
    <cellStyle name="Финансовый 2 3 2 2 2 3" xfId="1466"/>
    <cellStyle name="Финансовый 2 3 2 2 3" xfId="595"/>
    <cellStyle name="Финансовый 2 3 2 2 3 2" xfId="1116"/>
    <cellStyle name="Финансовый 2 3 2 2 3 3" xfId="1637"/>
    <cellStyle name="Финансовый 2 3 2 2 4" xfId="774"/>
    <cellStyle name="Финансовый 2 3 2 2 5" xfId="1295"/>
    <cellStyle name="Финансовый 2 3 2 3" xfId="253"/>
    <cellStyle name="Финансовый 2 3 2 3 2" xfId="425"/>
    <cellStyle name="Финансовый 2 3 2 3 2 2" xfId="946"/>
    <cellStyle name="Финансовый 2 3 2 3 2 3" xfId="1467"/>
    <cellStyle name="Финансовый 2 3 2 3 3" xfId="596"/>
    <cellStyle name="Финансовый 2 3 2 3 3 2" xfId="1117"/>
    <cellStyle name="Финансовый 2 3 2 3 3 3" xfId="1638"/>
    <cellStyle name="Финансовый 2 3 2 3 4" xfId="775"/>
    <cellStyle name="Финансовый 2 3 2 3 5" xfId="1296"/>
    <cellStyle name="Финансовый 2 3 2 4" xfId="423"/>
    <cellStyle name="Финансовый 2 3 2 4 2" xfId="944"/>
    <cellStyle name="Финансовый 2 3 2 4 3" xfId="1465"/>
    <cellStyle name="Финансовый 2 3 2 5" xfId="594"/>
    <cellStyle name="Финансовый 2 3 2 5 2" xfId="1115"/>
    <cellStyle name="Финансовый 2 3 2 5 3" xfId="1636"/>
    <cellStyle name="Финансовый 2 3 2 6" xfId="773"/>
    <cellStyle name="Финансовый 2 3 2 7" xfId="1294"/>
    <cellStyle name="Финансовый 2 3 3" xfId="254"/>
    <cellStyle name="Финансовый 2 3 3 2" xfId="426"/>
    <cellStyle name="Финансовый 2 3 3 2 2" xfId="947"/>
    <cellStyle name="Финансовый 2 3 3 2 3" xfId="1468"/>
    <cellStyle name="Финансовый 2 3 3 3" xfId="597"/>
    <cellStyle name="Финансовый 2 3 3 3 2" xfId="1118"/>
    <cellStyle name="Финансовый 2 3 3 3 3" xfId="1639"/>
    <cellStyle name="Финансовый 2 3 3 4" xfId="776"/>
    <cellStyle name="Финансовый 2 3 3 5" xfId="1297"/>
    <cellStyle name="Финансовый 2 3 4" xfId="255"/>
    <cellStyle name="Финансовый 2 3 4 2" xfId="427"/>
    <cellStyle name="Финансовый 2 3 4 2 2" xfId="948"/>
    <cellStyle name="Финансовый 2 3 4 2 3" xfId="1469"/>
    <cellStyle name="Финансовый 2 3 4 3" xfId="598"/>
    <cellStyle name="Финансовый 2 3 4 3 2" xfId="1119"/>
    <cellStyle name="Финансовый 2 3 4 3 3" xfId="1640"/>
    <cellStyle name="Финансовый 2 3 4 4" xfId="777"/>
    <cellStyle name="Финансовый 2 3 4 5" xfId="1298"/>
    <cellStyle name="Финансовый 2 3 5" xfId="290"/>
    <cellStyle name="Финансовый 2 3 5 2" xfId="811"/>
    <cellStyle name="Финансовый 2 3 5 3" xfId="1332"/>
    <cellStyle name="Финансовый 2 3 6" xfId="461"/>
    <cellStyle name="Финансовый 2 3 6 2" xfId="982"/>
    <cellStyle name="Финансовый 2 3 6 3" xfId="1503"/>
    <cellStyle name="Финансовый 2 3 7" xfId="640"/>
    <cellStyle name="Финансовый 2 3 8" xfId="1161"/>
    <cellStyle name="Финансовый 2 4" xfId="256"/>
    <cellStyle name="Финансовый 2 4 2" xfId="257"/>
    <cellStyle name="Финансовый 2 4 2 2" xfId="429"/>
    <cellStyle name="Финансовый 2 4 2 2 2" xfId="950"/>
    <cellStyle name="Финансовый 2 4 2 2 3" xfId="1471"/>
    <cellStyle name="Финансовый 2 4 2 3" xfId="600"/>
    <cellStyle name="Финансовый 2 4 2 3 2" xfId="1121"/>
    <cellStyle name="Финансовый 2 4 2 3 3" xfId="1642"/>
    <cellStyle name="Финансовый 2 4 2 4" xfId="779"/>
    <cellStyle name="Финансовый 2 4 2 5" xfId="1300"/>
    <cellStyle name="Финансовый 2 4 3" xfId="258"/>
    <cellStyle name="Финансовый 2 4 3 2" xfId="430"/>
    <cellStyle name="Финансовый 2 4 3 2 2" xfId="951"/>
    <cellStyle name="Финансовый 2 4 3 2 3" xfId="1472"/>
    <cellStyle name="Финансовый 2 4 3 3" xfId="601"/>
    <cellStyle name="Финансовый 2 4 3 3 2" xfId="1122"/>
    <cellStyle name="Финансовый 2 4 3 3 3" xfId="1643"/>
    <cellStyle name="Финансовый 2 4 3 4" xfId="780"/>
    <cellStyle name="Финансовый 2 4 3 5" xfId="1301"/>
    <cellStyle name="Финансовый 2 4 4" xfId="428"/>
    <cellStyle name="Финансовый 2 4 4 2" xfId="949"/>
    <cellStyle name="Финансовый 2 4 4 3" xfId="1470"/>
    <cellStyle name="Финансовый 2 4 5" xfId="599"/>
    <cellStyle name="Финансовый 2 4 5 2" xfId="1120"/>
    <cellStyle name="Финансовый 2 4 5 3" xfId="1641"/>
    <cellStyle name="Финансовый 2 4 6" xfId="778"/>
    <cellStyle name="Финансовый 2 4 7" xfId="1299"/>
    <cellStyle name="Финансовый 2 5" xfId="259"/>
    <cellStyle name="Финансовый 2 5 2" xfId="431"/>
    <cellStyle name="Финансовый 2 5 2 2" xfId="952"/>
    <cellStyle name="Финансовый 2 5 2 3" xfId="1473"/>
    <cellStyle name="Финансовый 2 5 3" xfId="602"/>
    <cellStyle name="Финансовый 2 5 3 2" xfId="1123"/>
    <cellStyle name="Финансовый 2 5 3 3" xfId="1644"/>
    <cellStyle name="Финансовый 2 5 4" xfId="781"/>
    <cellStyle name="Финансовый 2 5 5" xfId="1302"/>
    <cellStyle name="Финансовый 2 6" xfId="260"/>
    <cellStyle name="Финансовый 2 6 2" xfId="432"/>
    <cellStyle name="Финансовый 2 6 2 2" xfId="953"/>
    <cellStyle name="Финансовый 2 6 2 3" xfId="1474"/>
    <cellStyle name="Финансовый 2 6 3" xfId="603"/>
    <cellStyle name="Финансовый 2 6 3 2" xfId="1124"/>
    <cellStyle name="Финансовый 2 6 3 3" xfId="1645"/>
    <cellStyle name="Финансовый 2 6 4" xfId="782"/>
    <cellStyle name="Финансовый 2 6 5" xfId="1303"/>
    <cellStyle name="Финансовый 2 7" xfId="261"/>
    <cellStyle name="Финансовый 2 7 2" xfId="433"/>
    <cellStyle name="Финансовый 2 7 2 2" xfId="954"/>
    <cellStyle name="Финансовый 2 7 2 3" xfId="1475"/>
    <cellStyle name="Финансовый 2 7 3" xfId="604"/>
    <cellStyle name="Финансовый 2 7 3 2" xfId="1125"/>
    <cellStyle name="Финансовый 2 7 3 3" xfId="1646"/>
    <cellStyle name="Финансовый 2 7 4" xfId="783"/>
    <cellStyle name="Финансовый 2 7 5" xfId="1304"/>
    <cellStyle name="Финансовый 2 8" xfId="107"/>
    <cellStyle name="Финансовый 2 8 2" xfId="630"/>
    <cellStyle name="Финансовый 2 8 3" xfId="1151"/>
    <cellStyle name="Финансовый 2 9" xfId="280"/>
    <cellStyle name="Финансовый 2 9 2" xfId="801"/>
    <cellStyle name="Финансовый 2 9 3" xfId="1322"/>
    <cellStyle name="Финансовый 3" xfId="51"/>
    <cellStyle name="Финансовый 3 10" xfId="452"/>
    <cellStyle name="Финансовый 3 10 2" xfId="973"/>
    <cellStyle name="Финансовый 3 10 3" xfId="1494"/>
    <cellStyle name="Финансовый 3 11" xfId="624"/>
    <cellStyle name="Финансовый 3 12" xfId="1145"/>
    <cellStyle name="Финансовый 3 2" xfId="126"/>
    <cellStyle name="Финансовый 3 2 2" xfId="262"/>
    <cellStyle name="Финансовый 3 2 2 2" xfId="263"/>
    <cellStyle name="Финансовый 3 2 2 2 2" xfId="435"/>
    <cellStyle name="Финансовый 3 2 2 2 2 2" xfId="956"/>
    <cellStyle name="Финансовый 3 2 2 2 2 3" xfId="1477"/>
    <cellStyle name="Финансовый 3 2 2 2 3" xfId="606"/>
    <cellStyle name="Финансовый 3 2 2 2 3 2" xfId="1127"/>
    <cellStyle name="Финансовый 3 2 2 2 3 3" xfId="1648"/>
    <cellStyle name="Финансовый 3 2 2 2 4" xfId="785"/>
    <cellStyle name="Финансовый 3 2 2 2 5" xfId="1306"/>
    <cellStyle name="Финансовый 3 2 2 3" xfId="264"/>
    <cellStyle name="Финансовый 3 2 2 3 2" xfId="436"/>
    <cellStyle name="Финансовый 3 2 2 3 2 2" xfId="957"/>
    <cellStyle name="Финансовый 3 2 2 3 2 3" xfId="1478"/>
    <cellStyle name="Финансовый 3 2 2 3 3" xfId="607"/>
    <cellStyle name="Финансовый 3 2 2 3 3 2" xfId="1128"/>
    <cellStyle name="Финансовый 3 2 2 3 3 3" xfId="1649"/>
    <cellStyle name="Финансовый 3 2 2 3 4" xfId="786"/>
    <cellStyle name="Финансовый 3 2 2 3 5" xfId="1307"/>
    <cellStyle name="Финансовый 3 2 2 4" xfId="434"/>
    <cellStyle name="Финансовый 3 2 2 4 2" xfId="955"/>
    <cellStyle name="Финансовый 3 2 2 4 3" xfId="1476"/>
    <cellStyle name="Финансовый 3 2 2 5" xfId="605"/>
    <cellStyle name="Финансовый 3 2 2 5 2" xfId="1126"/>
    <cellStyle name="Финансовый 3 2 2 5 3" xfId="1647"/>
    <cellStyle name="Финансовый 3 2 2 6" xfId="784"/>
    <cellStyle name="Финансовый 3 2 2 7" xfId="1305"/>
    <cellStyle name="Финансовый 3 2 3" xfId="265"/>
    <cellStyle name="Финансовый 3 2 3 2" xfId="437"/>
    <cellStyle name="Финансовый 3 2 3 2 2" xfId="958"/>
    <cellStyle name="Финансовый 3 2 3 2 3" xfId="1479"/>
    <cellStyle name="Финансовый 3 2 3 3" xfId="608"/>
    <cellStyle name="Финансовый 3 2 3 3 2" xfId="1129"/>
    <cellStyle name="Финансовый 3 2 3 3 3" xfId="1650"/>
    <cellStyle name="Финансовый 3 2 3 4" xfId="787"/>
    <cellStyle name="Финансовый 3 2 3 5" xfId="1308"/>
    <cellStyle name="Финансовый 3 2 4" xfId="266"/>
    <cellStyle name="Финансовый 3 2 4 2" xfId="438"/>
    <cellStyle name="Финансовый 3 2 4 2 2" xfId="959"/>
    <cellStyle name="Финансовый 3 2 4 2 3" xfId="1480"/>
    <cellStyle name="Финансовый 3 2 4 3" xfId="609"/>
    <cellStyle name="Финансовый 3 2 4 3 2" xfId="1130"/>
    <cellStyle name="Финансовый 3 2 4 3 3" xfId="1651"/>
    <cellStyle name="Финансовый 3 2 4 4" xfId="788"/>
    <cellStyle name="Финансовый 3 2 4 5" xfId="1309"/>
    <cellStyle name="Финансовый 3 2 5" xfId="298"/>
    <cellStyle name="Финансовый 3 2 5 2" xfId="819"/>
    <cellStyle name="Финансовый 3 2 5 3" xfId="1340"/>
    <cellStyle name="Финансовый 3 2 6" xfId="469"/>
    <cellStyle name="Финансовый 3 2 6 2" xfId="990"/>
    <cellStyle name="Финансовый 3 2 6 3" xfId="1511"/>
    <cellStyle name="Финансовый 3 2 7" xfId="648"/>
    <cellStyle name="Финансовый 3 2 8" xfId="1169"/>
    <cellStyle name="Финансовый 3 3" xfId="119"/>
    <cellStyle name="Финансовый 3 3 2" xfId="267"/>
    <cellStyle name="Финансовый 3 3 2 2" xfId="268"/>
    <cellStyle name="Финансовый 3 3 2 2 2" xfId="440"/>
    <cellStyle name="Финансовый 3 3 2 2 2 2" xfId="961"/>
    <cellStyle name="Финансовый 3 3 2 2 2 3" xfId="1482"/>
    <cellStyle name="Финансовый 3 3 2 2 3" xfId="611"/>
    <cellStyle name="Финансовый 3 3 2 2 3 2" xfId="1132"/>
    <cellStyle name="Финансовый 3 3 2 2 3 3" xfId="1653"/>
    <cellStyle name="Финансовый 3 3 2 2 4" xfId="790"/>
    <cellStyle name="Финансовый 3 3 2 2 5" xfId="1311"/>
    <cellStyle name="Финансовый 3 3 2 3" xfId="269"/>
    <cellStyle name="Финансовый 3 3 2 3 2" xfId="441"/>
    <cellStyle name="Финансовый 3 3 2 3 2 2" xfId="962"/>
    <cellStyle name="Финансовый 3 3 2 3 2 3" xfId="1483"/>
    <cellStyle name="Финансовый 3 3 2 3 3" xfId="612"/>
    <cellStyle name="Финансовый 3 3 2 3 3 2" xfId="1133"/>
    <cellStyle name="Финансовый 3 3 2 3 3 3" xfId="1654"/>
    <cellStyle name="Финансовый 3 3 2 3 4" xfId="791"/>
    <cellStyle name="Финансовый 3 3 2 3 5" xfId="1312"/>
    <cellStyle name="Финансовый 3 3 2 4" xfId="439"/>
    <cellStyle name="Финансовый 3 3 2 4 2" xfId="960"/>
    <cellStyle name="Финансовый 3 3 2 4 3" xfId="1481"/>
    <cellStyle name="Финансовый 3 3 2 5" xfId="610"/>
    <cellStyle name="Финансовый 3 3 2 5 2" xfId="1131"/>
    <cellStyle name="Финансовый 3 3 2 5 3" xfId="1652"/>
    <cellStyle name="Финансовый 3 3 2 6" xfId="789"/>
    <cellStyle name="Финансовый 3 3 2 7" xfId="1310"/>
    <cellStyle name="Финансовый 3 3 3" xfId="270"/>
    <cellStyle name="Финансовый 3 3 3 2" xfId="442"/>
    <cellStyle name="Финансовый 3 3 3 2 2" xfId="963"/>
    <cellStyle name="Финансовый 3 3 3 2 3" xfId="1484"/>
    <cellStyle name="Финансовый 3 3 3 3" xfId="613"/>
    <cellStyle name="Финансовый 3 3 3 3 2" xfId="1134"/>
    <cellStyle name="Финансовый 3 3 3 3 3" xfId="1655"/>
    <cellStyle name="Финансовый 3 3 3 4" xfId="792"/>
    <cellStyle name="Финансовый 3 3 3 5" xfId="1313"/>
    <cellStyle name="Финансовый 3 3 4" xfId="271"/>
    <cellStyle name="Финансовый 3 3 4 2" xfId="443"/>
    <cellStyle name="Финансовый 3 3 4 2 2" xfId="964"/>
    <cellStyle name="Финансовый 3 3 4 2 3" xfId="1485"/>
    <cellStyle name="Финансовый 3 3 4 3" xfId="614"/>
    <cellStyle name="Финансовый 3 3 4 3 2" xfId="1135"/>
    <cellStyle name="Финансовый 3 3 4 3 3" xfId="1656"/>
    <cellStyle name="Финансовый 3 3 4 4" xfId="793"/>
    <cellStyle name="Финансовый 3 3 4 5" xfId="1314"/>
    <cellStyle name="Финансовый 3 3 5" xfId="291"/>
    <cellStyle name="Финансовый 3 3 5 2" xfId="812"/>
    <cellStyle name="Финансовый 3 3 5 3" xfId="1333"/>
    <cellStyle name="Финансовый 3 3 6" xfId="462"/>
    <cellStyle name="Финансовый 3 3 6 2" xfId="983"/>
    <cellStyle name="Финансовый 3 3 6 3" xfId="1504"/>
    <cellStyle name="Финансовый 3 3 7" xfId="641"/>
    <cellStyle name="Финансовый 3 3 8" xfId="1162"/>
    <cellStyle name="Финансовый 3 4" xfId="272"/>
    <cellStyle name="Финансовый 3 4 2" xfId="273"/>
    <cellStyle name="Финансовый 3 4 2 2" xfId="445"/>
    <cellStyle name="Финансовый 3 4 2 2 2" xfId="966"/>
    <cellStyle name="Финансовый 3 4 2 2 3" xfId="1487"/>
    <cellStyle name="Финансовый 3 4 2 3" xfId="616"/>
    <cellStyle name="Финансовый 3 4 2 3 2" xfId="1137"/>
    <cellStyle name="Финансовый 3 4 2 3 3" xfId="1658"/>
    <cellStyle name="Финансовый 3 4 2 4" xfId="795"/>
    <cellStyle name="Финансовый 3 4 2 5" xfId="1316"/>
    <cellStyle name="Финансовый 3 4 3" xfId="274"/>
    <cellStyle name="Финансовый 3 4 3 2" xfId="446"/>
    <cellStyle name="Финансовый 3 4 3 2 2" xfId="967"/>
    <cellStyle name="Финансовый 3 4 3 2 3" xfId="1488"/>
    <cellStyle name="Финансовый 3 4 3 3" xfId="617"/>
    <cellStyle name="Финансовый 3 4 3 3 2" xfId="1138"/>
    <cellStyle name="Финансовый 3 4 3 3 3" xfId="1659"/>
    <cellStyle name="Финансовый 3 4 3 4" xfId="796"/>
    <cellStyle name="Финансовый 3 4 3 5" xfId="1317"/>
    <cellStyle name="Финансовый 3 4 4" xfId="444"/>
    <cellStyle name="Финансовый 3 4 4 2" xfId="965"/>
    <cellStyle name="Финансовый 3 4 4 3" xfId="1486"/>
    <cellStyle name="Финансовый 3 4 5" xfId="615"/>
    <cellStyle name="Финансовый 3 4 5 2" xfId="1136"/>
    <cellStyle name="Финансовый 3 4 5 3" xfId="1657"/>
    <cellStyle name="Финансовый 3 4 6" xfId="794"/>
    <cellStyle name="Финансовый 3 4 7" xfId="1315"/>
    <cellStyle name="Финансовый 3 5" xfId="275"/>
    <cellStyle name="Финансовый 3 5 2" xfId="447"/>
    <cellStyle name="Финансовый 3 5 2 2" xfId="968"/>
    <cellStyle name="Финансовый 3 5 2 3" xfId="1489"/>
    <cellStyle name="Финансовый 3 5 3" xfId="618"/>
    <cellStyle name="Финансовый 3 5 3 2" xfId="1139"/>
    <cellStyle name="Финансовый 3 5 3 3" xfId="1660"/>
    <cellStyle name="Финансовый 3 5 4" xfId="797"/>
    <cellStyle name="Финансовый 3 5 5" xfId="1318"/>
    <cellStyle name="Финансовый 3 6" xfId="276"/>
    <cellStyle name="Финансовый 3 6 2" xfId="448"/>
    <cellStyle name="Финансовый 3 6 2 2" xfId="969"/>
    <cellStyle name="Финансовый 3 6 2 3" xfId="1490"/>
    <cellStyle name="Финансовый 3 6 3" xfId="619"/>
    <cellStyle name="Финансовый 3 6 3 2" xfId="1140"/>
    <cellStyle name="Финансовый 3 6 3 3" xfId="1661"/>
    <cellStyle name="Финансовый 3 6 4" xfId="798"/>
    <cellStyle name="Финансовый 3 6 5" xfId="1319"/>
    <cellStyle name="Финансовый 3 7" xfId="277"/>
    <cellStyle name="Финансовый 3 7 2" xfId="449"/>
    <cellStyle name="Финансовый 3 7 2 2" xfId="970"/>
    <cellStyle name="Финансовый 3 7 2 3" xfId="1491"/>
    <cellStyle name="Финансовый 3 7 3" xfId="620"/>
    <cellStyle name="Финансовый 3 7 3 2" xfId="1141"/>
    <cellStyle name="Финансовый 3 7 3 3" xfId="1662"/>
    <cellStyle name="Финансовый 3 7 4" xfId="799"/>
    <cellStyle name="Финансовый 3 7 5" xfId="1320"/>
    <cellStyle name="Финансовый 3 8" xfId="108"/>
    <cellStyle name="Финансовый 3 8 2" xfId="631"/>
    <cellStyle name="Финансовый 3 8 3" xfId="1152"/>
    <cellStyle name="Финансовый 3 9" xfId="281"/>
    <cellStyle name="Финансовый 3 9 2" xfId="802"/>
    <cellStyle name="Финансовый 3 9 3" xfId="1323"/>
    <cellStyle name="Финансовый 4" xfId="1142"/>
    <cellStyle name="Хороший" xfId="43" builtinId="26" customBuiltin="1"/>
    <cellStyle name="Хороший 2" xfId="1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C467"/>
  <sheetViews>
    <sheetView tabSelected="1" topLeftCell="A46" zoomScale="80" zoomScaleNormal="80" zoomScaleSheetLayoutView="80" workbookViewId="0">
      <selection activeCell="I28" sqref="I28"/>
    </sheetView>
  </sheetViews>
  <sheetFormatPr defaultRowHeight="15.05" x14ac:dyDescent="0.25"/>
  <cols>
    <col min="1" max="1" width="10.44140625" style="1" customWidth="1"/>
    <col min="2" max="2" width="58" style="1" customWidth="1"/>
    <col min="3" max="3" width="12.109375" style="1" customWidth="1"/>
    <col min="4" max="55" width="11.77734375" style="5" customWidth="1"/>
    <col min="56" max="228" width="9" style="1"/>
    <col min="229" max="229" width="36.88671875" style="1" bestFit="1" customWidth="1"/>
    <col min="230" max="230" width="7.109375" style="1" customWidth="1"/>
    <col min="231" max="231" width="6" style="1" customWidth="1"/>
    <col min="232" max="232" width="5.77734375" style="1" customWidth="1"/>
    <col min="233" max="233" width="10.44140625" style="1" customWidth="1"/>
    <col min="234" max="234" width="7.44140625" style="1" customWidth="1"/>
    <col min="235" max="235" width="6.33203125" style="1" customWidth="1"/>
    <col min="236" max="236" width="6.44140625" style="1" customWidth="1"/>
    <col min="237" max="237" width="6.33203125" style="1" customWidth="1"/>
    <col min="238" max="238" width="7.88671875" style="1" customWidth="1"/>
    <col min="239" max="239" width="7.77734375" style="1" customWidth="1"/>
    <col min="240" max="243" width="6.44140625" style="1" customWidth="1"/>
    <col min="244" max="244" width="6.88671875" style="1" customWidth="1"/>
    <col min="245" max="245" width="9" style="1"/>
    <col min="246" max="246" width="6.109375" style="1" customWidth="1"/>
    <col min="247" max="247" width="7.44140625" style="1" customWidth="1"/>
    <col min="248" max="248" width="7.6640625" style="1" customWidth="1"/>
    <col min="249" max="249" width="7.77734375" style="1" customWidth="1"/>
    <col min="250" max="250" width="10.109375" style="1" bestFit="1" customWidth="1"/>
    <col min="251" max="251" width="12" style="1" customWidth="1"/>
    <col min="252" max="252" width="10.21875" style="1" bestFit="1" customWidth="1"/>
    <col min="253" max="253" width="8.77734375" style="1" bestFit="1" customWidth="1"/>
    <col min="254" max="254" width="7.77734375" style="1" customWidth="1"/>
    <col min="255" max="255" width="9.109375" style="1" customWidth="1"/>
    <col min="256" max="256" width="9.88671875" style="1" customWidth="1"/>
    <col min="257" max="257" width="7.77734375" style="1" customWidth="1"/>
    <col min="258" max="258" width="9.33203125" style="1" customWidth="1"/>
    <col min="259" max="259" width="9" style="1"/>
    <col min="260" max="260" width="5.88671875" style="1" customWidth="1"/>
    <col min="261" max="261" width="7.109375" style="1" customWidth="1"/>
    <col min="262" max="262" width="8.109375" style="1" customWidth="1"/>
    <col min="263" max="263" width="10.21875" style="1" customWidth="1"/>
    <col min="264" max="484" width="9" style="1"/>
    <col min="485" max="485" width="36.88671875" style="1" bestFit="1" customWidth="1"/>
    <col min="486" max="486" width="7.109375" style="1" customWidth="1"/>
    <col min="487" max="487" width="6" style="1" customWidth="1"/>
    <col min="488" max="488" width="5.77734375" style="1" customWidth="1"/>
    <col min="489" max="489" width="10.44140625" style="1" customWidth="1"/>
    <col min="490" max="490" width="7.44140625" style="1" customWidth="1"/>
    <col min="491" max="491" width="6.33203125" style="1" customWidth="1"/>
    <col min="492" max="492" width="6.44140625" style="1" customWidth="1"/>
    <col min="493" max="493" width="6.33203125" style="1" customWidth="1"/>
    <col min="494" max="494" width="7.88671875" style="1" customWidth="1"/>
    <col min="495" max="495" width="7.77734375" style="1" customWidth="1"/>
    <col min="496" max="499" width="6.44140625" style="1" customWidth="1"/>
    <col min="500" max="500" width="6.88671875" style="1" customWidth="1"/>
    <col min="501" max="501" width="9" style="1"/>
    <col min="502" max="502" width="6.109375" style="1" customWidth="1"/>
    <col min="503" max="503" width="7.44140625" style="1" customWidth="1"/>
    <col min="504" max="504" width="7.6640625" style="1" customWidth="1"/>
    <col min="505" max="505" width="7.77734375" style="1" customWidth="1"/>
    <col min="506" max="506" width="10.109375" style="1" bestFit="1" customWidth="1"/>
    <col min="507" max="507" width="12" style="1" customWidth="1"/>
    <col min="508" max="508" width="10.21875" style="1" bestFit="1" customWidth="1"/>
    <col min="509" max="509" width="8.77734375" style="1" bestFit="1" customWidth="1"/>
    <col min="510" max="510" width="7.77734375" style="1" customWidth="1"/>
    <col min="511" max="511" width="9.109375" style="1" customWidth="1"/>
    <col min="512" max="512" width="9.88671875" style="1" customWidth="1"/>
    <col min="513" max="513" width="7.77734375" style="1" customWidth="1"/>
    <col min="514" max="514" width="9.33203125" style="1" customWidth="1"/>
    <col min="515" max="515" width="9" style="1"/>
    <col min="516" max="516" width="5.88671875" style="1" customWidth="1"/>
    <col min="517" max="517" width="7.109375" style="1" customWidth="1"/>
    <col min="518" max="518" width="8.109375" style="1" customWidth="1"/>
    <col min="519" max="519" width="10.21875" style="1" customWidth="1"/>
    <col min="520" max="740" width="9" style="1"/>
    <col min="741" max="741" width="36.88671875" style="1" bestFit="1" customWidth="1"/>
    <col min="742" max="742" width="7.109375" style="1" customWidth="1"/>
    <col min="743" max="743" width="6" style="1" customWidth="1"/>
    <col min="744" max="744" width="5.77734375" style="1" customWidth="1"/>
    <col min="745" max="745" width="10.44140625" style="1" customWidth="1"/>
    <col min="746" max="746" width="7.44140625" style="1" customWidth="1"/>
    <col min="747" max="747" width="6.33203125" style="1" customWidth="1"/>
    <col min="748" max="748" width="6.44140625" style="1" customWidth="1"/>
    <col min="749" max="749" width="6.33203125" style="1" customWidth="1"/>
    <col min="750" max="750" width="7.88671875" style="1" customWidth="1"/>
    <col min="751" max="751" width="7.77734375" style="1" customWidth="1"/>
    <col min="752" max="755" width="6.44140625" style="1" customWidth="1"/>
    <col min="756" max="756" width="6.88671875" style="1" customWidth="1"/>
    <col min="757" max="757" width="9" style="1"/>
    <col min="758" max="758" width="6.109375" style="1" customWidth="1"/>
    <col min="759" max="759" width="7.44140625" style="1" customWidth="1"/>
    <col min="760" max="760" width="7.6640625" style="1" customWidth="1"/>
    <col min="761" max="761" width="7.77734375" style="1" customWidth="1"/>
    <col min="762" max="762" width="10.109375" style="1" bestFit="1" customWidth="1"/>
    <col min="763" max="763" width="12" style="1" customWidth="1"/>
    <col min="764" max="764" width="10.21875" style="1" bestFit="1" customWidth="1"/>
    <col min="765" max="765" width="8.77734375" style="1" bestFit="1" customWidth="1"/>
    <col min="766" max="766" width="7.77734375" style="1" customWidth="1"/>
    <col min="767" max="767" width="9.109375" style="1" customWidth="1"/>
    <col min="768" max="768" width="9.88671875" style="1" customWidth="1"/>
    <col min="769" max="769" width="7.77734375" style="1" customWidth="1"/>
    <col min="770" max="770" width="9.33203125" style="1" customWidth="1"/>
    <col min="771" max="771" width="9" style="1"/>
    <col min="772" max="772" width="5.88671875" style="1" customWidth="1"/>
    <col min="773" max="773" width="7.109375" style="1" customWidth="1"/>
    <col min="774" max="774" width="8.109375" style="1" customWidth="1"/>
    <col min="775" max="775" width="10.21875" style="1" customWidth="1"/>
    <col min="776" max="996" width="9" style="1"/>
    <col min="997" max="997" width="36.88671875" style="1" bestFit="1" customWidth="1"/>
    <col min="998" max="998" width="7.109375" style="1" customWidth="1"/>
    <col min="999" max="999" width="6" style="1" customWidth="1"/>
    <col min="1000" max="1000" width="5.77734375" style="1" customWidth="1"/>
    <col min="1001" max="1001" width="10.44140625" style="1" customWidth="1"/>
    <col min="1002" max="1002" width="7.44140625" style="1" customWidth="1"/>
    <col min="1003" max="1003" width="6.33203125" style="1" customWidth="1"/>
    <col min="1004" max="1004" width="6.44140625" style="1" customWidth="1"/>
    <col min="1005" max="1005" width="6.33203125" style="1" customWidth="1"/>
    <col min="1006" max="1006" width="7.88671875" style="1" customWidth="1"/>
    <col min="1007" max="1007" width="7.77734375" style="1" customWidth="1"/>
    <col min="1008" max="1011" width="6.44140625" style="1" customWidth="1"/>
    <col min="1012" max="1012" width="6.88671875" style="1" customWidth="1"/>
    <col min="1013" max="1013" width="9" style="1"/>
    <col min="1014" max="1014" width="6.109375" style="1" customWidth="1"/>
    <col min="1015" max="1015" width="7.44140625" style="1" customWidth="1"/>
    <col min="1016" max="1016" width="7.6640625" style="1" customWidth="1"/>
    <col min="1017" max="1017" width="7.77734375" style="1" customWidth="1"/>
    <col min="1018" max="1018" width="10.109375" style="1" bestFit="1" customWidth="1"/>
    <col min="1019" max="1019" width="12" style="1" customWidth="1"/>
    <col min="1020" max="1020" width="10.21875" style="1" bestFit="1" customWidth="1"/>
    <col min="1021" max="1021" width="8.77734375" style="1" bestFit="1" customWidth="1"/>
    <col min="1022" max="1022" width="7.77734375" style="1" customWidth="1"/>
    <col min="1023" max="1023" width="9.109375" style="1" customWidth="1"/>
    <col min="1024" max="1024" width="9.88671875" style="1" customWidth="1"/>
    <col min="1025" max="1025" width="7.77734375" style="1" customWidth="1"/>
    <col min="1026" max="1026" width="9.33203125" style="1" customWidth="1"/>
    <col min="1027" max="1027" width="9" style="1"/>
    <col min="1028" max="1028" width="5.88671875" style="1" customWidth="1"/>
    <col min="1029" max="1029" width="7.109375" style="1" customWidth="1"/>
    <col min="1030" max="1030" width="8.109375" style="1" customWidth="1"/>
    <col min="1031" max="1031" width="10.21875" style="1" customWidth="1"/>
    <col min="1032" max="1252" width="9" style="1"/>
    <col min="1253" max="1253" width="36.88671875" style="1" bestFit="1" customWidth="1"/>
    <col min="1254" max="1254" width="7.109375" style="1" customWidth="1"/>
    <col min="1255" max="1255" width="6" style="1" customWidth="1"/>
    <col min="1256" max="1256" width="5.77734375" style="1" customWidth="1"/>
    <col min="1257" max="1257" width="10.44140625" style="1" customWidth="1"/>
    <col min="1258" max="1258" width="7.44140625" style="1" customWidth="1"/>
    <col min="1259" max="1259" width="6.33203125" style="1" customWidth="1"/>
    <col min="1260" max="1260" width="6.44140625" style="1" customWidth="1"/>
    <col min="1261" max="1261" width="6.33203125" style="1" customWidth="1"/>
    <col min="1262" max="1262" width="7.88671875" style="1" customWidth="1"/>
    <col min="1263" max="1263" width="7.77734375" style="1" customWidth="1"/>
    <col min="1264" max="1267" width="6.44140625" style="1" customWidth="1"/>
    <col min="1268" max="1268" width="6.88671875" style="1" customWidth="1"/>
    <col min="1269" max="1269" width="9" style="1"/>
    <col min="1270" max="1270" width="6.109375" style="1" customWidth="1"/>
    <col min="1271" max="1271" width="7.44140625" style="1" customWidth="1"/>
    <col min="1272" max="1272" width="7.6640625" style="1" customWidth="1"/>
    <col min="1273" max="1273" width="7.77734375" style="1" customWidth="1"/>
    <col min="1274" max="1274" width="10.109375" style="1" bestFit="1" customWidth="1"/>
    <col min="1275" max="1275" width="12" style="1" customWidth="1"/>
    <col min="1276" max="1276" width="10.21875" style="1" bestFit="1" customWidth="1"/>
    <col min="1277" max="1277" width="8.77734375" style="1" bestFit="1" customWidth="1"/>
    <col min="1278" max="1278" width="7.77734375" style="1" customWidth="1"/>
    <col min="1279" max="1279" width="9.109375" style="1" customWidth="1"/>
    <col min="1280" max="1280" width="9.88671875" style="1" customWidth="1"/>
    <col min="1281" max="1281" width="7.77734375" style="1" customWidth="1"/>
    <col min="1282" max="1282" width="9.33203125" style="1" customWidth="1"/>
    <col min="1283" max="1283" width="9" style="1"/>
    <col min="1284" max="1284" width="5.88671875" style="1" customWidth="1"/>
    <col min="1285" max="1285" width="7.109375" style="1" customWidth="1"/>
    <col min="1286" max="1286" width="8.109375" style="1" customWidth="1"/>
    <col min="1287" max="1287" width="10.21875" style="1" customWidth="1"/>
    <col min="1288" max="1508" width="9" style="1"/>
    <col min="1509" max="1509" width="36.88671875" style="1" bestFit="1" customWidth="1"/>
    <col min="1510" max="1510" width="7.109375" style="1" customWidth="1"/>
    <col min="1511" max="1511" width="6" style="1" customWidth="1"/>
    <col min="1512" max="1512" width="5.77734375" style="1" customWidth="1"/>
    <col min="1513" max="1513" width="10.44140625" style="1" customWidth="1"/>
    <col min="1514" max="1514" width="7.44140625" style="1" customWidth="1"/>
    <col min="1515" max="1515" width="6.33203125" style="1" customWidth="1"/>
    <col min="1516" max="1516" width="6.44140625" style="1" customWidth="1"/>
    <col min="1517" max="1517" width="6.33203125" style="1" customWidth="1"/>
    <col min="1518" max="1518" width="7.88671875" style="1" customWidth="1"/>
    <col min="1519" max="1519" width="7.77734375" style="1" customWidth="1"/>
    <col min="1520" max="1523" width="6.44140625" style="1" customWidth="1"/>
    <col min="1524" max="1524" width="6.88671875" style="1" customWidth="1"/>
    <col min="1525" max="1525" width="9" style="1"/>
    <col min="1526" max="1526" width="6.109375" style="1" customWidth="1"/>
    <col min="1527" max="1527" width="7.44140625" style="1" customWidth="1"/>
    <col min="1528" max="1528" width="7.6640625" style="1" customWidth="1"/>
    <col min="1529" max="1529" width="7.77734375" style="1" customWidth="1"/>
    <col min="1530" max="1530" width="10.109375" style="1" bestFit="1" customWidth="1"/>
    <col min="1531" max="1531" width="12" style="1" customWidth="1"/>
    <col min="1532" max="1532" width="10.21875" style="1" bestFit="1" customWidth="1"/>
    <col min="1533" max="1533" width="8.77734375" style="1" bestFit="1" customWidth="1"/>
    <col min="1534" max="1534" width="7.77734375" style="1" customWidth="1"/>
    <col min="1535" max="1535" width="9.109375" style="1" customWidth="1"/>
    <col min="1536" max="1536" width="9.88671875" style="1" customWidth="1"/>
    <col min="1537" max="1537" width="7.77734375" style="1" customWidth="1"/>
    <col min="1538" max="1538" width="9.33203125" style="1" customWidth="1"/>
    <col min="1539" max="1539" width="9" style="1"/>
    <col min="1540" max="1540" width="5.88671875" style="1" customWidth="1"/>
    <col min="1541" max="1541" width="7.109375" style="1" customWidth="1"/>
    <col min="1542" max="1542" width="8.109375" style="1" customWidth="1"/>
    <col min="1543" max="1543" width="10.21875" style="1" customWidth="1"/>
    <col min="1544" max="1764" width="9" style="1"/>
    <col min="1765" max="1765" width="36.88671875" style="1" bestFit="1" customWidth="1"/>
    <col min="1766" max="1766" width="7.109375" style="1" customWidth="1"/>
    <col min="1767" max="1767" width="6" style="1" customWidth="1"/>
    <col min="1768" max="1768" width="5.77734375" style="1" customWidth="1"/>
    <col min="1769" max="1769" width="10.44140625" style="1" customWidth="1"/>
    <col min="1770" max="1770" width="7.44140625" style="1" customWidth="1"/>
    <col min="1771" max="1771" width="6.33203125" style="1" customWidth="1"/>
    <col min="1772" max="1772" width="6.44140625" style="1" customWidth="1"/>
    <col min="1773" max="1773" width="6.33203125" style="1" customWidth="1"/>
    <col min="1774" max="1774" width="7.88671875" style="1" customWidth="1"/>
    <col min="1775" max="1775" width="7.77734375" style="1" customWidth="1"/>
    <col min="1776" max="1779" width="6.44140625" style="1" customWidth="1"/>
    <col min="1780" max="1780" width="6.88671875" style="1" customWidth="1"/>
    <col min="1781" max="1781" width="9" style="1"/>
    <col min="1782" max="1782" width="6.109375" style="1" customWidth="1"/>
    <col min="1783" max="1783" width="7.44140625" style="1" customWidth="1"/>
    <col min="1784" max="1784" width="7.6640625" style="1" customWidth="1"/>
    <col min="1785" max="1785" width="7.77734375" style="1" customWidth="1"/>
    <col min="1786" max="1786" width="10.109375" style="1" bestFit="1" customWidth="1"/>
    <col min="1787" max="1787" width="12" style="1" customWidth="1"/>
    <col min="1788" max="1788" width="10.21875" style="1" bestFit="1" customWidth="1"/>
    <col min="1789" max="1789" width="8.77734375" style="1" bestFit="1" customWidth="1"/>
    <col min="1790" max="1790" width="7.77734375" style="1" customWidth="1"/>
    <col min="1791" max="1791" width="9.109375" style="1" customWidth="1"/>
    <col min="1792" max="1792" width="9.88671875" style="1" customWidth="1"/>
    <col min="1793" max="1793" width="7.77734375" style="1" customWidth="1"/>
    <col min="1794" max="1794" width="9.33203125" style="1" customWidth="1"/>
    <col min="1795" max="1795" width="9" style="1"/>
    <col min="1796" max="1796" width="5.88671875" style="1" customWidth="1"/>
    <col min="1797" max="1797" width="7.109375" style="1" customWidth="1"/>
    <col min="1798" max="1798" width="8.109375" style="1" customWidth="1"/>
    <col min="1799" max="1799" width="10.21875" style="1" customWidth="1"/>
    <col min="1800" max="2020" width="9" style="1"/>
    <col min="2021" max="2021" width="36.88671875" style="1" bestFit="1" customWidth="1"/>
    <col min="2022" max="2022" width="7.109375" style="1" customWidth="1"/>
    <col min="2023" max="2023" width="6" style="1" customWidth="1"/>
    <col min="2024" max="2024" width="5.77734375" style="1" customWidth="1"/>
    <col min="2025" max="2025" width="10.44140625" style="1" customWidth="1"/>
    <col min="2026" max="2026" width="7.44140625" style="1" customWidth="1"/>
    <col min="2027" max="2027" width="6.33203125" style="1" customWidth="1"/>
    <col min="2028" max="2028" width="6.44140625" style="1" customWidth="1"/>
    <col min="2029" max="2029" width="6.33203125" style="1" customWidth="1"/>
    <col min="2030" max="2030" width="7.88671875" style="1" customWidth="1"/>
    <col min="2031" max="2031" width="7.77734375" style="1" customWidth="1"/>
    <col min="2032" max="2035" width="6.44140625" style="1" customWidth="1"/>
    <col min="2036" max="2036" width="6.88671875" style="1" customWidth="1"/>
    <col min="2037" max="2037" width="9" style="1"/>
    <col min="2038" max="2038" width="6.109375" style="1" customWidth="1"/>
    <col min="2039" max="2039" width="7.44140625" style="1" customWidth="1"/>
    <col min="2040" max="2040" width="7.6640625" style="1" customWidth="1"/>
    <col min="2041" max="2041" width="7.77734375" style="1" customWidth="1"/>
    <col min="2042" max="2042" width="10.109375" style="1" bestFit="1" customWidth="1"/>
    <col min="2043" max="2043" width="12" style="1" customWidth="1"/>
    <col min="2044" max="2044" width="10.21875" style="1" bestFit="1" customWidth="1"/>
    <col min="2045" max="2045" width="8.77734375" style="1" bestFit="1" customWidth="1"/>
    <col min="2046" max="2046" width="7.77734375" style="1" customWidth="1"/>
    <col min="2047" max="2047" width="9.109375" style="1" customWidth="1"/>
    <col min="2048" max="2048" width="9.88671875" style="1" customWidth="1"/>
    <col min="2049" max="2049" width="7.77734375" style="1" customWidth="1"/>
    <col min="2050" max="2050" width="9.33203125" style="1" customWidth="1"/>
    <col min="2051" max="2051" width="9" style="1"/>
    <col min="2052" max="2052" width="5.88671875" style="1" customWidth="1"/>
    <col min="2053" max="2053" width="7.109375" style="1" customWidth="1"/>
    <col min="2054" max="2054" width="8.109375" style="1" customWidth="1"/>
    <col min="2055" max="2055" width="10.21875" style="1" customWidth="1"/>
    <col min="2056" max="2276" width="9" style="1"/>
    <col min="2277" max="2277" width="36.88671875" style="1" bestFit="1" customWidth="1"/>
    <col min="2278" max="2278" width="7.109375" style="1" customWidth="1"/>
    <col min="2279" max="2279" width="6" style="1" customWidth="1"/>
    <col min="2280" max="2280" width="5.77734375" style="1" customWidth="1"/>
    <col min="2281" max="2281" width="10.44140625" style="1" customWidth="1"/>
    <col min="2282" max="2282" width="7.44140625" style="1" customWidth="1"/>
    <col min="2283" max="2283" width="6.33203125" style="1" customWidth="1"/>
    <col min="2284" max="2284" width="6.44140625" style="1" customWidth="1"/>
    <col min="2285" max="2285" width="6.33203125" style="1" customWidth="1"/>
    <col min="2286" max="2286" width="7.88671875" style="1" customWidth="1"/>
    <col min="2287" max="2287" width="7.77734375" style="1" customWidth="1"/>
    <col min="2288" max="2291" width="6.44140625" style="1" customWidth="1"/>
    <col min="2292" max="2292" width="6.88671875" style="1" customWidth="1"/>
    <col min="2293" max="2293" width="9" style="1"/>
    <col min="2294" max="2294" width="6.109375" style="1" customWidth="1"/>
    <col min="2295" max="2295" width="7.44140625" style="1" customWidth="1"/>
    <col min="2296" max="2296" width="7.6640625" style="1" customWidth="1"/>
    <col min="2297" max="2297" width="7.77734375" style="1" customWidth="1"/>
    <col min="2298" max="2298" width="10.109375" style="1" bestFit="1" customWidth="1"/>
    <col min="2299" max="2299" width="12" style="1" customWidth="1"/>
    <col min="2300" max="2300" width="10.21875" style="1" bestFit="1" customWidth="1"/>
    <col min="2301" max="2301" width="8.77734375" style="1" bestFit="1" customWidth="1"/>
    <col min="2302" max="2302" width="7.77734375" style="1" customWidth="1"/>
    <col min="2303" max="2303" width="9.109375" style="1" customWidth="1"/>
    <col min="2304" max="2304" width="9.88671875" style="1" customWidth="1"/>
    <col min="2305" max="2305" width="7.77734375" style="1" customWidth="1"/>
    <col min="2306" max="2306" width="9.33203125" style="1" customWidth="1"/>
    <col min="2307" max="2307" width="9" style="1"/>
    <col min="2308" max="2308" width="5.88671875" style="1" customWidth="1"/>
    <col min="2309" max="2309" width="7.109375" style="1" customWidth="1"/>
    <col min="2310" max="2310" width="8.109375" style="1" customWidth="1"/>
    <col min="2311" max="2311" width="10.21875" style="1" customWidth="1"/>
    <col min="2312" max="2532" width="9" style="1"/>
    <col min="2533" max="2533" width="36.88671875" style="1" bestFit="1" customWidth="1"/>
    <col min="2534" max="2534" width="7.109375" style="1" customWidth="1"/>
    <col min="2535" max="2535" width="6" style="1" customWidth="1"/>
    <col min="2536" max="2536" width="5.77734375" style="1" customWidth="1"/>
    <col min="2537" max="2537" width="10.44140625" style="1" customWidth="1"/>
    <col min="2538" max="2538" width="7.44140625" style="1" customWidth="1"/>
    <col min="2539" max="2539" width="6.33203125" style="1" customWidth="1"/>
    <col min="2540" max="2540" width="6.44140625" style="1" customWidth="1"/>
    <col min="2541" max="2541" width="6.33203125" style="1" customWidth="1"/>
    <col min="2542" max="2542" width="7.88671875" style="1" customWidth="1"/>
    <col min="2543" max="2543" width="7.77734375" style="1" customWidth="1"/>
    <col min="2544" max="2547" width="6.44140625" style="1" customWidth="1"/>
    <col min="2548" max="2548" width="6.88671875" style="1" customWidth="1"/>
    <col min="2549" max="2549" width="9" style="1"/>
    <col min="2550" max="2550" width="6.109375" style="1" customWidth="1"/>
    <col min="2551" max="2551" width="7.44140625" style="1" customWidth="1"/>
    <col min="2552" max="2552" width="7.6640625" style="1" customWidth="1"/>
    <col min="2553" max="2553" width="7.77734375" style="1" customWidth="1"/>
    <col min="2554" max="2554" width="10.109375" style="1" bestFit="1" customWidth="1"/>
    <col min="2555" max="2555" width="12" style="1" customWidth="1"/>
    <col min="2556" max="2556" width="10.21875" style="1" bestFit="1" customWidth="1"/>
    <col min="2557" max="2557" width="8.77734375" style="1" bestFit="1" customWidth="1"/>
    <col min="2558" max="2558" width="7.77734375" style="1" customWidth="1"/>
    <col min="2559" max="2559" width="9.109375" style="1" customWidth="1"/>
    <col min="2560" max="2560" width="9.88671875" style="1" customWidth="1"/>
    <col min="2561" max="2561" width="7.77734375" style="1" customWidth="1"/>
    <col min="2562" max="2562" width="9.33203125" style="1" customWidth="1"/>
    <col min="2563" max="2563" width="9" style="1"/>
    <col min="2564" max="2564" width="5.88671875" style="1" customWidth="1"/>
    <col min="2565" max="2565" width="7.109375" style="1" customWidth="1"/>
    <col min="2566" max="2566" width="8.109375" style="1" customWidth="1"/>
    <col min="2567" max="2567" width="10.21875" style="1" customWidth="1"/>
    <col min="2568" max="2788" width="9" style="1"/>
    <col min="2789" max="2789" width="36.88671875" style="1" bestFit="1" customWidth="1"/>
    <col min="2790" max="2790" width="7.109375" style="1" customWidth="1"/>
    <col min="2791" max="2791" width="6" style="1" customWidth="1"/>
    <col min="2792" max="2792" width="5.77734375" style="1" customWidth="1"/>
    <col min="2793" max="2793" width="10.44140625" style="1" customWidth="1"/>
    <col min="2794" max="2794" width="7.44140625" style="1" customWidth="1"/>
    <col min="2795" max="2795" width="6.33203125" style="1" customWidth="1"/>
    <col min="2796" max="2796" width="6.44140625" style="1" customWidth="1"/>
    <col min="2797" max="2797" width="6.33203125" style="1" customWidth="1"/>
    <col min="2798" max="2798" width="7.88671875" style="1" customWidth="1"/>
    <col min="2799" max="2799" width="7.77734375" style="1" customWidth="1"/>
    <col min="2800" max="2803" width="6.44140625" style="1" customWidth="1"/>
    <col min="2804" max="2804" width="6.88671875" style="1" customWidth="1"/>
    <col min="2805" max="2805" width="9" style="1"/>
    <col min="2806" max="2806" width="6.109375" style="1" customWidth="1"/>
    <col min="2807" max="2807" width="7.44140625" style="1" customWidth="1"/>
    <col min="2808" max="2808" width="7.6640625" style="1" customWidth="1"/>
    <col min="2809" max="2809" width="7.77734375" style="1" customWidth="1"/>
    <col min="2810" max="2810" width="10.109375" style="1" bestFit="1" customWidth="1"/>
    <col min="2811" max="2811" width="12" style="1" customWidth="1"/>
    <col min="2812" max="2812" width="10.21875" style="1" bestFit="1" customWidth="1"/>
    <col min="2813" max="2813" width="8.77734375" style="1" bestFit="1" customWidth="1"/>
    <col min="2814" max="2814" width="7.77734375" style="1" customWidth="1"/>
    <col min="2815" max="2815" width="9.109375" style="1" customWidth="1"/>
    <col min="2816" max="2816" width="9.88671875" style="1" customWidth="1"/>
    <col min="2817" max="2817" width="7.77734375" style="1" customWidth="1"/>
    <col min="2818" max="2818" width="9.33203125" style="1" customWidth="1"/>
    <col min="2819" max="2819" width="9" style="1"/>
    <col min="2820" max="2820" width="5.88671875" style="1" customWidth="1"/>
    <col min="2821" max="2821" width="7.109375" style="1" customWidth="1"/>
    <col min="2822" max="2822" width="8.109375" style="1" customWidth="1"/>
    <col min="2823" max="2823" width="10.21875" style="1" customWidth="1"/>
    <col min="2824" max="3044" width="9" style="1"/>
    <col min="3045" max="3045" width="36.88671875" style="1" bestFit="1" customWidth="1"/>
    <col min="3046" max="3046" width="7.109375" style="1" customWidth="1"/>
    <col min="3047" max="3047" width="6" style="1" customWidth="1"/>
    <col min="3048" max="3048" width="5.77734375" style="1" customWidth="1"/>
    <col min="3049" max="3049" width="10.44140625" style="1" customWidth="1"/>
    <col min="3050" max="3050" width="7.44140625" style="1" customWidth="1"/>
    <col min="3051" max="3051" width="6.33203125" style="1" customWidth="1"/>
    <col min="3052" max="3052" width="6.44140625" style="1" customWidth="1"/>
    <col min="3053" max="3053" width="6.33203125" style="1" customWidth="1"/>
    <col min="3054" max="3054" width="7.88671875" style="1" customWidth="1"/>
    <col min="3055" max="3055" width="7.77734375" style="1" customWidth="1"/>
    <col min="3056" max="3059" width="6.44140625" style="1" customWidth="1"/>
    <col min="3060" max="3060" width="6.88671875" style="1" customWidth="1"/>
    <col min="3061" max="3061" width="9" style="1"/>
    <col min="3062" max="3062" width="6.109375" style="1" customWidth="1"/>
    <col min="3063" max="3063" width="7.44140625" style="1" customWidth="1"/>
    <col min="3064" max="3064" width="7.6640625" style="1" customWidth="1"/>
    <col min="3065" max="3065" width="7.77734375" style="1" customWidth="1"/>
    <col min="3066" max="3066" width="10.109375" style="1" bestFit="1" customWidth="1"/>
    <col min="3067" max="3067" width="12" style="1" customWidth="1"/>
    <col min="3068" max="3068" width="10.21875" style="1" bestFit="1" customWidth="1"/>
    <col min="3069" max="3069" width="8.77734375" style="1" bestFit="1" customWidth="1"/>
    <col min="3070" max="3070" width="7.77734375" style="1" customWidth="1"/>
    <col min="3071" max="3071" width="9.109375" style="1" customWidth="1"/>
    <col min="3072" max="3072" width="9.88671875" style="1" customWidth="1"/>
    <col min="3073" max="3073" width="7.77734375" style="1" customWidth="1"/>
    <col min="3074" max="3074" width="9.33203125" style="1" customWidth="1"/>
    <col min="3075" max="3075" width="9" style="1"/>
    <col min="3076" max="3076" width="5.88671875" style="1" customWidth="1"/>
    <col min="3077" max="3077" width="7.109375" style="1" customWidth="1"/>
    <col min="3078" max="3078" width="8.109375" style="1" customWidth="1"/>
    <col min="3079" max="3079" width="10.21875" style="1" customWidth="1"/>
    <col min="3080" max="3300" width="9" style="1"/>
    <col min="3301" max="3301" width="36.88671875" style="1" bestFit="1" customWidth="1"/>
    <col min="3302" max="3302" width="7.109375" style="1" customWidth="1"/>
    <col min="3303" max="3303" width="6" style="1" customWidth="1"/>
    <col min="3304" max="3304" width="5.77734375" style="1" customWidth="1"/>
    <col min="3305" max="3305" width="10.44140625" style="1" customWidth="1"/>
    <col min="3306" max="3306" width="7.44140625" style="1" customWidth="1"/>
    <col min="3307" max="3307" width="6.33203125" style="1" customWidth="1"/>
    <col min="3308" max="3308" width="6.44140625" style="1" customWidth="1"/>
    <col min="3309" max="3309" width="6.33203125" style="1" customWidth="1"/>
    <col min="3310" max="3310" width="7.88671875" style="1" customWidth="1"/>
    <col min="3311" max="3311" width="7.77734375" style="1" customWidth="1"/>
    <col min="3312" max="3315" width="6.44140625" style="1" customWidth="1"/>
    <col min="3316" max="3316" width="6.88671875" style="1" customWidth="1"/>
    <col min="3317" max="3317" width="9" style="1"/>
    <col min="3318" max="3318" width="6.109375" style="1" customWidth="1"/>
    <col min="3319" max="3319" width="7.44140625" style="1" customWidth="1"/>
    <col min="3320" max="3320" width="7.6640625" style="1" customWidth="1"/>
    <col min="3321" max="3321" width="7.77734375" style="1" customWidth="1"/>
    <col min="3322" max="3322" width="10.109375" style="1" bestFit="1" customWidth="1"/>
    <col min="3323" max="3323" width="12" style="1" customWidth="1"/>
    <col min="3324" max="3324" width="10.21875" style="1" bestFit="1" customWidth="1"/>
    <col min="3325" max="3325" width="8.77734375" style="1" bestFit="1" customWidth="1"/>
    <col min="3326" max="3326" width="7.77734375" style="1" customWidth="1"/>
    <col min="3327" max="3327" width="9.109375" style="1" customWidth="1"/>
    <col min="3328" max="3328" width="9.88671875" style="1" customWidth="1"/>
    <col min="3329" max="3329" width="7.77734375" style="1" customWidth="1"/>
    <col min="3330" max="3330" width="9.33203125" style="1" customWidth="1"/>
    <col min="3331" max="3331" width="9" style="1"/>
    <col min="3332" max="3332" width="5.88671875" style="1" customWidth="1"/>
    <col min="3333" max="3333" width="7.109375" style="1" customWidth="1"/>
    <col min="3334" max="3334" width="8.109375" style="1" customWidth="1"/>
    <col min="3335" max="3335" width="10.21875" style="1" customWidth="1"/>
    <col min="3336" max="3556" width="9" style="1"/>
    <col min="3557" max="3557" width="36.88671875" style="1" bestFit="1" customWidth="1"/>
    <col min="3558" max="3558" width="7.109375" style="1" customWidth="1"/>
    <col min="3559" max="3559" width="6" style="1" customWidth="1"/>
    <col min="3560" max="3560" width="5.77734375" style="1" customWidth="1"/>
    <col min="3561" max="3561" width="10.44140625" style="1" customWidth="1"/>
    <col min="3562" max="3562" width="7.44140625" style="1" customWidth="1"/>
    <col min="3563" max="3563" width="6.33203125" style="1" customWidth="1"/>
    <col min="3564" max="3564" width="6.44140625" style="1" customWidth="1"/>
    <col min="3565" max="3565" width="6.33203125" style="1" customWidth="1"/>
    <col min="3566" max="3566" width="7.88671875" style="1" customWidth="1"/>
    <col min="3567" max="3567" width="7.77734375" style="1" customWidth="1"/>
    <col min="3568" max="3571" width="6.44140625" style="1" customWidth="1"/>
    <col min="3572" max="3572" width="6.88671875" style="1" customWidth="1"/>
    <col min="3573" max="3573" width="9" style="1"/>
    <col min="3574" max="3574" width="6.109375" style="1" customWidth="1"/>
    <col min="3575" max="3575" width="7.44140625" style="1" customWidth="1"/>
    <col min="3576" max="3576" width="7.6640625" style="1" customWidth="1"/>
    <col min="3577" max="3577" width="7.77734375" style="1" customWidth="1"/>
    <col min="3578" max="3578" width="10.109375" style="1" bestFit="1" customWidth="1"/>
    <col min="3579" max="3579" width="12" style="1" customWidth="1"/>
    <col min="3580" max="3580" width="10.21875" style="1" bestFit="1" customWidth="1"/>
    <col min="3581" max="3581" width="8.77734375" style="1" bestFit="1" customWidth="1"/>
    <col min="3582" max="3582" width="7.77734375" style="1" customWidth="1"/>
    <col min="3583" max="3583" width="9.109375" style="1" customWidth="1"/>
    <col min="3584" max="3584" width="9.88671875" style="1" customWidth="1"/>
    <col min="3585" max="3585" width="7.77734375" style="1" customWidth="1"/>
    <col min="3586" max="3586" width="9.33203125" style="1" customWidth="1"/>
    <col min="3587" max="3587" width="9" style="1"/>
    <col min="3588" max="3588" width="5.88671875" style="1" customWidth="1"/>
    <col min="3589" max="3589" width="7.109375" style="1" customWidth="1"/>
    <col min="3590" max="3590" width="8.109375" style="1" customWidth="1"/>
    <col min="3591" max="3591" width="10.21875" style="1" customWidth="1"/>
    <col min="3592" max="3812" width="9" style="1"/>
    <col min="3813" max="3813" width="36.88671875" style="1" bestFit="1" customWidth="1"/>
    <col min="3814" max="3814" width="7.109375" style="1" customWidth="1"/>
    <col min="3815" max="3815" width="6" style="1" customWidth="1"/>
    <col min="3816" max="3816" width="5.77734375" style="1" customWidth="1"/>
    <col min="3817" max="3817" width="10.44140625" style="1" customWidth="1"/>
    <col min="3818" max="3818" width="7.44140625" style="1" customWidth="1"/>
    <col min="3819" max="3819" width="6.33203125" style="1" customWidth="1"/>
    <col min="3820" max="3820" width="6.44140625" style="1" customWidth="1"/>
    <col min="3821" max="3821" width="6.33203125" style="1" customWidth="1"/>
    <col min="3822" max="3822" width="7.88671875" style="1" customWidth="1"/>
    <col min="3823" max="3823" width="7.77734375" style="1" customWidth="1"/>
    <col min="3824" max="3827" width="6.44140625" style="1" customWidth="1"/>
    <col min="3828" max="3828" width="6.88671875" style="1" customWidth="1"/>
    <col min="3829" max="3829" width="9" style="1"/>
    <col min="3830" max="3830" width="6.109375" style="1" customWidth="1"/>
    <col min="3831" max="3831" width="7.44140625" style="1" customWidth="1"/>
    <col min="3832" max="3832" width="7.6640625" style="1" customWidth="1"/>
    <col min="3833" max="3833" width="7.77734375" style="1" customWidth="1"/>
    <col min="3834" max="3834" width="10.109375" style="1" bestFit="1" customWidth="1"/>
    <col min="3835" max="3835" width="12" style="1" customWidth="1"/>
    <col min="3836" max="3836" width="10.21875" style="1" bestFit="1" customWidth="1"/>
    <col min="3837" max="3837" width="8.77734375" style="1" bestFit="1" customWidth="1"/>
    <col min="3838" max="3838" width="7.77734375" style="1" customWidth="1"/>
    <col min="3839" max="3839" width="9.109375" style="1" customWidth="1"/>
    <col min="3840" max="3840" width="9.88671875" style="1" customWidth="1"/>
    <col min="3841" max="3841" width="7.77734375" style="1" customWidth="1"/>
    <col min="3842" max="3842" width="9.33203125" style="1" customWidth="1"/>
    <col min="3843" max="3843" width="9" style="1"/>
    <col min="3844" max="3844" width="5.88671875" style="1" customWidth="1"/>
    <col min="3845" max="3845" width="7.109375" style="1" customWidth="1"/>
    <col min="3846" max="3846" width="8.109375" style="1" customWidth="1"/>
    <col min="3847" max="3847" width="10.21875" style="1" customWidth="1"/>
    <col min="3848" max="4068" width="9" style="1"/>
    <col min="4069" max="4069" width="36.88671875" style="1" bestFit="1" customWidth="1"/>
    <col min="4070" max="4070" width="7.109375" style="1" customWidth="1"/>
    <col min="4071" max="4071" width="6" style="1" customWidth="1"/>
    <col min="4072" max="4072" width="5.77734375" style="1" customWidth="1"/>
    <col min="4073" max="4073" width="10.44140625" style="1" customWidth="1"/>
    <col min="4074" max="4074" width="7.44140625" style="1" customWidth="1"/>
    <col min="4075" max="4075" width="6.33203125" style="1" customWidth="1"/>
    <col min="4076" max="4076" width="6.44140625" style="1" customWidth="1"/>
    <col min="4077" max="4077" width="6.33203125" style="1" customWidth="1"/>
    <col min="4078" max="4078" width="7.88671875" style="1" customWidth="1"/>
    <col min="4079" max="4079" width="7.77734375" style="1" customWidth="1"/>
    <col min="4080" max="4083" width="6.44140625" style="1" customWidth="1"/>
    <col min="4084" max="4084" width="6.88671875" style="1" customWidth="1"/>
    <col min="4085" max="4085" width="9" style="1"/>
    <col min="4086" max="4086" width="6.109375" style="1" customWidth="1"/>
    <col min="4087" max="4087" width="7.44140625" style="1" customWidth="1"/>
    <col min="4088" max="4088" width="7.6640625" style="1" customWidth="1"/>
    <col min="4089" max="4089" width="7.77734375" style="1" customWidth="1"/>
    <col min="4090" max="4090" width="10.109375" style="1" bestFit="1" customWidth="1"/>
    <col min="4091" max="4091" width="12" style="1" customWidth="1"/>
    <col min="4092" max="4092" width="10.21875" style="1" bestFit="1" customWidth="1"/>
    <col min="4093" max="4093" width="8.77734375" style="1" bestFit="1" customWidth="1"/>
    <col min="4094" max="4094" width="7.77734375" style="1" customWidth="1"/>
    <col min="4095" max="4095" width="9.109375" style="1" customWidth="1"/>
    <col min="4096" max="4096" width="9.88671875" style="1" customWidth="1"/>
    <col min="4097" max="4097" width="7.77734375" style="1" customWidth="1"/>
    <col min="4098" max="4098" width="9.33203125" style="1" customWidth="1"/>
    <col min="4099" max="4099" width="9" style="1"/>
    <col min="4100" max="4100" width="5.88671875" style="1" customWidth="1"/>
    <col min="4101" max="4101" width="7.109375" style="1" customWidth="1"/>
    <col min="4102" max="4102" width="8.109375" style="1" customWidth="1"/>
    <col min="4103" max="4103" width="10.21875" style="1" customWidth="1"/>
    <col min="4104" max="4324" width="9" style="1"/>
    <col min="4325" max="4325" width="36.88671875" style="1" bestFit="1" customWidth="1"/>
    <col min="4326" max="4326" width="7.109375" style="1" customWidth="1"/>
    <col min="4327" max="4327" width="6" style="1" customWidth="1"/>
    <col min="4328" max="4328" width="5.77734375" style="1" customWidth="1"/>
    <col min="4329" max="4329" width="10.44140625" style="1" customWidth="1"/>
    <col min="4330" max="4330" width="7.44140625" style="1" customWidth="1"/>
    <col min="4331" max="4331" width="6.33203125" style="1" customWidth="1"/>
    <col min="4332" max="4332" width="6.44140625" style="1" customWidth="1"/>
    <col min="4333" max="4333" width="6.33203125" style="1" customWidth="1"/>
    <col min="4334" max="4334" width="7.88671875" style="1" customWidth="1"/>
    <col min="4335" max="4335" width="7.77734375" style="1" customWidth="1"/>
    <col min="4336" max="4339" width="6.44140625" style="1" customWidth="1"/>
    <col min="4340" max="4340" width="6.88671875" style="1" customWidth="1"/>
    <col min="4341" max="4341" width="9" style="1"/>
    <col min="4342" max="4342" width="6.109375" style="1" customWidth="1"/>
    <col min="4343" max="4343" width="7.44140625" style="1" customWidth="1"/>
    <col min="4344" max="4344" width="7.6640625" style="1" customWidth="1"/>
    <col min="4345" max="4345" width="7.77734375" style="1" customWidth="1"/>
    <col min="4346" max="4346" width="10.109375" style="1" bestFit="1" customWidth="1"/>
    <col min="4347" max="4347" width="12" style="1" customWidth="1"/>
    <col min="4348" max="4348" width="10.21875" style="1" bestFit="1" customWidth="1"/>
    <col min="4349" max="4349" width="8.77734375" style="1" bestFit="1" customWidth="1"/>
    <col min="4350" max="4350" width="7.77734375" style="1" customWidth="1"/>
    <col min="4351" max="4351" width="9.109375" style="1" customWidth="1"/>
    <col min="4352" max="4352" width="9.88671875" style="1" customWidth="1"/>
    <col min="4353" max="4353" width="7.77734375" style="1" customWidth="1"/>
    <col min="4354" max="4354" width="9.33203125" style="1" customWidth="1"/>
    <col min="4355" max="4355" width="9" style="1"/>
    <col min="4356" max="4356" width="5.88671875" style="1" customWidth="1"/>
    <col min="4357" max="4357" width="7.109375" style="1" customWidth="1"/>
    <col min="4358" max="4358" width="8.109375" style="1" customWidth="1"/>
    <col min="4359" max="4359" width="10.21875" style="1" customWidth="1"/>
    <col min="4360" max="4580" width="9" style="1"/>
    <col min="4581" max="4581" width="36.88671875" style="1" bestFit="1" customWidth="1"/>
    <col min="4582" max="4582" width="7.109375" style="1" customWidth="1"/>
    <col min="4583" max="4583" width="6" style="1" customWidth="1"/>
    <col min="4584" max="4584" width="5.77734375" style="1" customWidth="1"/>
    <col min="4585" max="4585" width="10.44140625" style="1" customWidth="1"/>
    <col min="4586" max="4586" width="7.44140625" style="1" customWidth="1"/>
    <col min="4587" max="4587" width="6.33203125" style="1" customWidth="1"/>
    <col min="4588" max="4588" width="6.44140625" style="1" customWidth="1"/>
    <col min="4589" max="4589" width="6.33203125" style="1" customWidth="1"/>
    <col min="4590" max="4590" width="7.88671875" style="1" customWidth="1"/>
    <col min="4591" max="4591" width="7.77734375" style="1" customWidth="1"/>
    <col min="4592" max="4595" width="6.44140625" style="1" customWidth="1"/>
    <col min="4596" max="4596" width="6.88671875" style="1" customWidth="1"/>
    <col min="4597" max="4597" width="9" style="1"/>
    <col min="4598" max="4598" width="6.109375" style="1" customWidth="1"/>
    <col min="4599" max="4599" width="7.44140625" style="1" customWidth="1"/>
    <col min="4600" max="4600" width="7.6640625" style="1" customWidth="1"/>
    <col min="4601" max="4601" width="7.77734375" style="1" customWidth="1"/>
    <col min="4602" max="4602" width="10.109375" style="1" bestFit="1" customWidth="1"/>
    <col min="4603" max="4603" width="12" style="1" customWidth="1"/>
    <col min="4604" max="4604" width="10.21875" style="1" bestFit="1" customWidth="1"/>
    <col min="4605" max="4605" width="8.77734375" style="1" bestFit="1" customWidth="1"/>
    <col min="4606" max="4606" width="7.77734375" style="1" customWidth="1"/>
    <col min="4607" max="4607" width="9.109375" style="1" customWidth="1"/>
    <col min="4608" max="4608" width="9.88671875" style="1" customWidth="1"/>
    <col min="4609" max="4609" width="7.77734375" style="1" customWidth="1"/>
    <col min="4610" max="4610" width="9.33203125" style="1" customWidth="1"/>
    <col min="4611" max="4611" width="9" style="1"/>
    <col min="4612" max="4612" width="5.88671875" style="1" customWidth="1"/>
    <col min="4613" max="4613" width="7.109375" style="1" customWidth="1"/>
    <col min="4614" max="4614" width="8.109375" style="1" customWidth="1"/>
    <col min="4615" max="4615" width="10.21875" style="1" customWidth="1"/>
    <col min="4616" max="4836" width="9" style="1"/>
    <col min="4837" max="4837" width="36.88671875" style="1" bestFit="1" customWidth="1"/>
    <col min="4838" max="4838" width="7.109375" style="1" customWidth="1"/>
    <col min="4839" max="4839" width="6" style="1" customWidth="1"/>
    <col min="4840" max="4840" width="5.77734375" style="1" customWidth="1"/>
    <col min="4841" max="4841" width="10.44140625" style="1" customWidth="1"/>
    <col min="4842" max="4842" width="7.44140625" style="1" customWidth="1"/>
    <col min="4843" max="4843" width="6.33203125" style="1" customWidth="1"/>
    <col min="4844" max="4844" width="6.44140625" style="1" customWidth="1"/>
    <col min="4845" max="4845" width="6.33203125" style="1" customWidth="1"/>
    <col min="4846" max="4846" width="7.88671875" style="1" customWidth="1"/>
    <col min="4847" max="4847" width="7.77734375" style="1" customWidth="1"/>
    <col min="4848" max="4851" width="6.44140625" style="1" customWidth="1"/>
    <col min="4852" max="4852" width="6.88671875" style="1" customWidth="1"/>
    <col min="4853" max="4853" width="9" style="1"/>
    <col min="4854" max="4854" width="6.109375" style="1" customWidth="1"/>
    <col min="4855" max="4855" width="7.44140625" style="1" customWidth="1"/>
    <col min="4856" max="4856" width="7.6640625" style="1" customWidth="1"/>
    <col min="4857" max="4857" width="7.77734375" style="1" customWidth="1"/>
    <col min="4858" max="4858" width="10.109375" style="1" bestFit="1" customWidth="1"/>
    <col min="4859" max="4859" width="12" style="1" customWidth="1"/>
    <col min="4860" max="4860" width="10.21875" style="1" bestFit="1" customWidth="1"/>
    <col min="4861" max="4861" width="8.77734375" style="1" bestFit="1" customWidth="1"/>
    <col min="4862" max="4862" width="7.77734375" style="1" customWidth="1"/>
    <col min="4863" max="4863" width="9.109375" style="1" customWidth="1"/>
    <col min="4864" max="4864" width="9.88671875" style="1" customWidth="1"/>
    <col min="4865" max="4865" width="7.77734375" style="1" customWidth="1"/>
    <col min="4866" max="4866" width="9.33203125" style="1" customWidth="1"/>
    <col min="4867" max="4867" width="9" style="1"/>
    <col min="4868" max="4868" width="5.88671875" style="1" customWidth="1"/>
    <col min="4869" max="4869" width="7.109375" style="1" customWidth="1"/>
    <col min="4870" max="4870" width="8.109375" style="1" customWidth="1"/>
    <col min="4871" max="4871" width="10.21875" style="1" customWidth="1"/>
    <col min="4872" max="5092" width="9" style="1"/>
    <col min="5093" max="5093" width="36.88671875" style="1" bestFit="1" customWidth="1"/>
    <col min="5094" max="5094" width="7.109375" style="1" customWidth="1"/>
    <col min="5095" max="5095" width="6" style="1" customWidth="1"/>
    <col min="5096" max="5096" width="5.77734375" style="1" customWidth="1"/>
    <col min="5097" max="5097" width="10.44140625" style="1" customWidth="1"/>
    <col min="5098" max="5098" width="7.44140625" style="1" customWidth="1"/>
    <col min="5099" max="5099" width="6.33203125" style="1" customWidth="1"/>
    <col min="5100" max="5100" width="6.44140625" style="1" customWidth="1"/>
    <col min="5101" max="5101" width="6.33203125" style="1" customWidth="1"/>
    <col min="5102" max="5102" width="7.88671875" style="1" customWidth="1"/>
    <col min="5103" max="5103" width="7.77734375" style="1" customWidth="1"/>
    <col min="5104" max="5107" width="6.44140625" style="1" customWidth="1"/>
    <col min="5108" max="5108" width="6.88671875" style="1" customWidth="1"/>
    <col min="5109" max="5109" width="9" style="1"/>
    <col min="5110" max="5110" width="6.109375" style="1" customWidth="1"/>
    <col min="5111" max="5111" width="7.44140625" style="1" customWidth="1"/>
    <col min="5112" max="5112" width="7.6640625" style="1" customWidth="1"/>
    <col min="5113" max="5113" width="7.77734375" style="1" customWidth="1"/>
    <col min="5114" max="5114" width="10.109375" style="1" bestFit="1" customWidth="1"/>
    <col min="5115" max="5115" width="12" style="1" customWidth="1"/>
    <col min="5116" max="5116" width="10.21875" style="1" bestFit="1" customWidth="1"/>
    <col min="5117" max="5117" width="8.77734375" style="1" bestFit="1" customWidth="1"/>
    <col min="5118" max="5118" width="7.77734375" style="1" customWidth="1"/>
    <col min="5119" max="5119" width="9.109375" style="1" customWidth="1"/>
    <col min="5120" max="5120" width="9.88671875" style="1" customWidth="1"/>
    <col min="5121" max="5121" width="7.77734375" style="1" customWidth="1"/>
    <col min="5122" max="5122" width="9.33203125" style="1" customWidth="1"/>
    <col min="5123" max="5123" width="9" style="1"/>
    <col min="5124" max="5124" width="5.88671875" style="1" customWidth="1"/>
    <col min="5125" max="5125" width="7.109375" style="1" customWidth="1"/>
    <col min="5126" max="5126" width="8.109375" style="1" customWidth="1"/>
    <col min="5127" max="5127" width="10.21875" style="1" customWidth="1"/>
    <col min="5128" max="5348" width="9" style="1"/>
    <col min="5349" max="5349" width="36.88671875" style="1" bestFit="1" customWidth="1"/>
    <col min="5350" max="5350" width="7.109375" style="1" customWidth="1"/>
    <col min="5351" max="5351" width="6" style="1" customWidth="1"/>
    <col min="5352" max="5352" width="5.77734375" style="1" customWidth="1"/>
    <col min="5353" max="5353" width="10.44140625" style="1" customWidth="1"/>
    <col min="5354" max="5354" width="7.44140625" style="1" customWidth="1"/>
    <col min="5355" max="5355" width="6.33203125" style="1" customWidth="1"/>
    <col min="5356" max="5356" width="6.44140625" style="1" customWidth="1"/>
    <col min="5357" max="5357" width="6.33203125" style="1" customWidth="1"/>
    <col min="5358" max="5358" width="7.88671875" style="1" customWidth="1"/>
    <col min="5359" max="5359" width="7.77734375" style="1" customWidth="1"/>
    <col min="5360" max="5363" width="6.44140625" style="1" customWidth="1"/>
    <col min="5364" max="5364" width="6.88671875" style="1" customWidth="1"/>
    <col min="5365" max="5365" width="9" style="1"/>
    <col min="5366" max="5366" width="6.109375" style="1" customWidth="1"/>
    <col min="5367" max="5367" width="7.44140625" style="1" customWidth="1"/>
    <col min="5368" max="5368" width="7.6640625" style="1" customWidth="1"/>
    <col min="5369" max="5369" width="7.77734375" style="1" customWidth="1"/>
    <col min="5370" max="5370" width="10.109375" style="1" bestFit="1" customWidth="1"/>
    <col min="5371" max="5371" width="12" style="1" customWidth="1"/>
    <col min="5372" max="5372" width="10.21875" style="1" bestFit="1" customWidth="1"/>
    <col min="5373" max="5373" width="8.77734375" style="1" bestFit="1" customWidth="1"/>
    <col min="5374" max="5374" width="7.77734375" style="1" customWidth="1"/>
    <col min="5375" max="5375" width="9.109375" style="1" customWidth="1"/>
    <col min="5376" max="5376" width="9.88671875" style="1" customWidth="1"/>
    <col min="5377" max="5377" width="7.77734375" style="1" customWidth="1"/>
    <col min="5378" max="5378" width="9.33203125" style="1" customWidth="1"/>
    <col min="5379" max="5379" width="9" style="1"/>
    <col min="5380" max="5380" width="5.88671875" style="1" customWidth="1"/>
    <col min="5381" max="5381" width="7.109375" style="1" customWidth="1"/>
    <col min="5382" max="5382" width="8.109375" style="1" customWidth="1"/>
    <col min="5383" max="5383" width="10.21875" style="1" customWidth="1"/>
    <col min="5384" max="5604" width="9" style="1"/>
    <col min="5605" max="5605" width="36.88671875" style="1" bestFit="1" customWidth="1"/>
    <col min="5606" max="5606" width="7.109375" style="1" customWidth="1"/>
    <col min="5607" max="5607" width="6" style="1" customWidth="1"/>
    <col min="5608" max="5608" width="5.77734375" style="1" customWidth="1"/>
    <col min="5609" max="5609" width="10.44140625" style="1" customWidth="1"/>
    <col min="5610" max="5610" width="7.44140625" style="1" customWidth="1"/>
    <col min="5611" max="5611" width="6.33203125" style="1" customWidth="1"/>
    <col min="5612" max="5612" width="6.44140625" style="1" customWidth="1"/>
    <col min="5613" max="5613" width="6.33203125" style="1" customWidth="1"/>
    <col min="5614" max="5614" width="7.88671875" style="1" customWidth="1"/>
    <col min="5615" max="5615" width="7.77734375" style="1" customWidth="1"/>
    <col min="5616" max="5619" width="6.44140625" style="1" customWidth="1"/>
    <col min="5620" max="5620" width="6.88671875" style="1" customWidth="1"/>
    <col min="5621" max="5621" width="9" style="1"/>
    <col min="5622" max="5622" width="6.109375" style="1" customWidth="1"/>
    <col min="5623" max="5623" width="7.44140625" style="1" customWidth="1"/>
    <col min="5624" max="5624" width="7.6640625" style="1" customWidth="1"/>
    <col min="5625" max="5625" width="7.77734375" style="1" customWidth="1"/>
    <col min="5626" max="5626" width="10.109375" style="1" bestFit="1" customWidth="1"/>
    <col min="5627" max="5627" width="12" style="1" customWidth="1"/>
    <col min="5628" max="5628" width="10.21875" style="1" bestFit="1" customWidth="1"/>
    <col min="5629" max="5629" width="8.77734375" style="1" bestFit="1" customWidth="1"/>
    <col min="5630" max="5630" width="7.77734375" style="1" customWidth="1"/>
    <col min="5631" max="5631" width="9.109375" style="1" customWidth="1"/>
    <col min="5632" max="5632" width="9.88671875" style="1" customWidth="1"/>
    <col min="5633" max="5633" width="7.77734375" style="1" customWidth="1"/>
    <col min="5634" max="5634" width="9.33203125" style="1" customWidth="1"/>
    <col min="5635" max="5635" width="9" style="1"/>
    <col min="5636" max="5636" width="5.88671875" style="1" customWidth="1"/>
    <col min="5637" max="5637" width="7.109375" style="1" customWidth="1"/>
    <col min="5638" max="5638" width="8.109375" style="1" customWidth="1"/>
    <col min="5639" max="5639" width="10.21875" style="1" customWidth="1"/>
    <col min="5640" max="5860" width="9" style="1"/>
    <col min="5861" max="5861" width="36.88671875" style="1" bestFit="1" customWidth="1"/>
    <col min="5862" max="5862" width="7.109375" style="1" customWidth="1"/>
    <col min="5863" max="5863" width="6" style="1" customWidth="1"/>
    <col min="5864" max="5864" width="5.77734375" style="1" customWidth="1"/>
    <col min="5865" max="5865" width="10.44140625" style="1" customWidth="1"/>
    <col min="5866" max="5866" width="7.44140625" style="1" customWidth="1"/>
    <col min="5867" max="5867" width="6.33203125" style="1" customWidth="1"/>
    <col min="5868" max="5868" width="6.44140625" style="1" customWidth="1"/>
    <col min="5869" max="5869" width="6.33203125" style="1" customWidth="1"/>
    <col min="5870" max="5870" width="7.88671875" style="1" customWidth="1"/>
    <col min="5871" max="5871" width="7.77734375" style="1" customWidth="1"/>
    <col min="5872" max="5875" width="6.44140625" style="1" customWidth="1"/>
    <col min="5876" max="5876" width="6.88671875" style="1" customWidth="1"/>
    <col min="5877" max="5877" width="9" style="1"/>
    <col min="5878" max="5878" width="6.109375" style="1" customWidth="1"/>
    <col min="5879" max="5879" width="7.44140625" style="1" customWidth="1"/>
    <col min="5880" max="5880" width="7.6640625" style="1" customWidth="1"/>
    <col min="5881" max="5881" width="7.77734375" style="1" customWidth="1"/>
    <col min="5882" max="5882" width="10.109375" style="1" bestFit="1" customWidth="1"/>
    <col min="5883" max="5883" width="12" style="1" customWidth="1"/>
    <col min="5884" max="5884" width="10.21875" style="1" bestFit="1" customWidth="1"/>
    <col min="5885" max="5885" width="8.77734375" style="1" bestFit="1" customWidth="1"/>
    <col min="5886" max="5886" width="7.77734375" style="1" customWidth="1"/>
    <col min="5887" max="5887" width="9.109375" style="1" customWidth="1"/>
    <col min="5888" max="5888" width="9.88671875" style="1" customWidth="1"/>
    <col min="5889" max="5889" width="7.77734375" style="1" customWidth="1"/>
    <col min="5890" max="5890" width="9.33203125" style="1" customWidth="1"/>
    <col min="5891" max="5891" width="9" style="1"/>
    <col min="5892" max="5892" width="5.88671875" style="1" customWidth="1"/>
    <col min="5893" max="5893" width="7.109375" style="1" customWidth="1"/>
    <col min="5894" max="5894" width="8.109375" style="1" customWidth="1"/>
    <col min="5895" max="5895" width="10.21875" style="1" customWidth="1"/>
    <col min="5896" max="6116" width="9" style="1"/>
    <col min="6117" max="6117" width="36.88671875" style="1" bestFit="1" customWidth="1"/>
    <col min="6118" max="6118" width="7.109375" style="1" customWidth="1"/>
    <col min="6119" max="6119" width="6" style="1" customWidth="1"/>
    <col min="6120" max="6120" width="5.77734375" style="1" customWidth="1"/>
    <col min="6121" max="6121" width="10.44140625" style="1" customWidth="1"/>
    <col min="6122" max="6122" width="7.44140625" style="1" customWidth="1"/>
    <col min="6123" max="6123" width="6.33203125" style="1" customWidth="1"/>
    <col min="6124" max="6124" width="6.44140625" style="1" customWidth="1"/>
    <col min="6125" max="6125" width="6.33203125" style="1" customWidth="1"/>
    <col min="6126" max="6126" width="7.88671875" style="1" customWidth="1"/>
    <col min="6127" max="6127" width="7.77734375" style="1" customWidth="1"/>
    <col min="6128" max="6131" width="6.44140625" style="1" customWidth="1"/>
    <col min="6132" max="6132" width="6.88671875" style="1" customWidth="1"/>
    <col min="6133" max="6133" width="9" style="1"/>
    <col min="6134" max="6134" width="6.109375" style="1" customWidth="1"/>
    <col min="6135" max="6135" width="7.44140625" style="1" customWidth="1"/>
    <col min="6136" max="6136" width="7.6640625" style="1" customWidth="1"/>
    <col min="6137" max="6137" width="7.77734375" style="1" customWidth="1"/>
    <col min="6138" max="6138" width="10.109375" style="1" bestFit="1" customWidth="1"/>
    <col min="6139" max="6139" width="12" style="1" customWidth="1"/>
    <col min="6140" max="6140" width="10.21875" style="1" bestFit="1" customWidth="1"/>
    <col min="6141" max="6141" width="8.77734375" style="1" bestFit="1" customWidth="1"/>
    <col min="6142" max="6142" width="7.77734375" style="1" customWidth="1"/>
    <col min="6143" max="6143" width="9.109375" style="1" customWidth="1"/>
    <col min="6144" max="6144" width="9.88671875" style="1" customWidth="1"/>
    <col min="6145" max="6145" width="7.77734375" style="1" customWidth="1"/>
    <col min="6146" max="6146" width="9.33203125" style="1" customWidth="1"/>
    <col min="6147" max="6147" width="9" style="1"/>
    <col min="6148" max="6148" width="5.88671875" style="1" customWidth="1"/>
    <col min="6149" max="6149" width="7.109375" style="1" customWidth="1"/>
    <col min="6150" max="6150" width="8.109375" style="1" customWidth="1"/>
    <col min="6151" max="6151" width="10.21875" style="1" customWidth="1"/>
    <col min="6152" max="6372" width="9" style="1"/>
    <col min="6373" max="6373" width="36.88671875" style="1" bestFit="1" customWidth="1"/>
    <col min="6374" max="6374" width="7.109375" style="1" customWidth="1"/>
    <col min="6375" max="6375" width="6" style="1" customWidth="1"/>
    <col min="6376" max="6376" width="5.77734375" style="1" customWidth="1"/>
    <col min="6377" max="6377" width="10.44140625" style="1" customWidth="1"/>
    <col min="6378" max="6378" width="7.44140625" style="1" customWidth="1"/>
    <col min="6379" max="6379" width="6.33203125" style="1" customWidth="1"/>
    <col min="6380" max="6380" width="6.44140625" style="1" customWidth="1"/>
    <col min="6381" max="6381" width="6.33203125" style="1" customWidth="1"/>
    <col min="6382" max="6382" width="7.88671875" style="1" customWidth="1"/>
    <col min="6383" max="6383" width="7.77734375" style="1" customWidth="1"/>
    <col min="6384" max="6387" width="6.44140625" style="1" customWidth="1"/>
    <col min="6388" max="6388" width="6.88671875" style="1" customWidth="1"/>
    <col min="6389" max="6389" width="9" style="1"/>
    <col min="6390" max="6390" width="6.109375" style="1" customWidth="1"/>
    <col min="6391" max="6391" width="7.44140625" style="1" customWidth="1"/>
    <col min="6392" max="6392" width="7.6640625" style="1" customWidth="1"/>
    <col min="6393" max="6393" width="7.77734375" style="1" customWidth="1"/>
    <col min="6394" max="6394" width="10.109375" style="1" bestFit="1" customWidth="1"/>
    <col min="6395" max="6395" width="12" style="1" customWidth="1"/>
    <col min="6396" max="6396" width="10.21875" style="1" bestFit="1" customWidth="1"/>
    <col min="6397" max="6397" width="8.77734375" style="1" bestFit="1" customWidth="1"/>
    <col min="6398" max="6398" width="7.77734375" style="1" customWidth="1"/>
    <col min="6399" max="6399" width="9.109375" style="1" customWidth="1"/>
    <col min="6400" max="6400" width="9.88671875" style="1" customWidth="1"/>
    <col min="6401" max="6401" width="7.77734375" style="1" customWidth="1"/>
    <col min="6402" max="6402" width="9.33203125" style="1" customWidth="1"/>
    <col min="6403" max="6403" width="9" style="1"/>
    <col min="6404" max="6404" width="5.88671875" style="1" customWidth="1"/>
    <col min="6405" max="6405" width="7.109375" style="1" customWidth="1"/>
    <col min="6406" max="6406" width="8.109375" style="1" customWidth="1"/>
    <col min="6407" max="6407" width="10.21875" style="1" customWidth="1"/>
    <col min="6408" max="6628" width="9" style="1"/>
    <col min="6629" max="6629" width="36.88671875" style="1" bestFit="1" customWidth="1"/>
    <col min="6630" max="6630" width="7.109375" style="1" customWidth="1"/>
    <col min="6631" max="6631" width="6" style="1" customWidth="1"/>
    <col min="6632" max="6632" width="5.77734375" style="1" customWidth="1"/>
    <col min="6633" max="6633" width="10.44140625" style="1" customWidth="1"/>
    <col min="6634" max="6634" width="7.44140625" style="1" customWidth="1"/>
    <col min="6635" max="6635" width="6.33203125" style="1" customWidth="1"/>
    <col min="6636" max="6636" width="6.44140625" style="1" customWidth="1"/>
    <col min="6637" max="6637" width="6.33203125" style="1" customWidth="1"/>
    <col min="6638" max="6638" width="7.88671875" style="1" customWidth="1"/>
    <col min="6639" max="6639" width="7.77734375" style="1" customWidth="1"/>
    <col min="6640" max="6643" width="6.44140625" style="1" customWidth="1"/>
    <col min="6644" max="6644" width="6.88671875" style="1" customWidth="1"/>
    <col min="6645" max="6645" width="9" style="1"/>
    <col min="6646" max="6646" width="6.109375" style="1" customWidth="1"/>
    <col min="6647" max="6647" width="7.44140625" style="1" customWidth="1"/>
    <col min="6648" max="6648" width="7.6640625" style="1" customWidth="1"/>
    <col min="6649" max="6649" width="7.77734375" style="1" customWidth="1"/>
    <col min="6650" max="6650" width="10.109375" style="1" bestFit="1" customWidth="1"/>
    <col min="6651" max="6651" width="12" style="1" customWidth="1"/>
    <col min="6652" max="6652" width="10.21875" style="1" bestFit="1" customWidth="1"/>
    <col min="6653" max="6653" width="8.77734375" style="1" bestFit="1" customWidth="1"/>
    <col min="6654" max="6654" width="7.77734375" style="1" customWidth="1"/>
    <col min="6655" max="6655" width="9.109375" style="1" customWidth="1"/>
    <col min="6656" max="6656" width="9.88671875" style="1" customWidth="1"/>
    <col min="6657" max="6657" width="7.77734375" style="1" customWidth="1"/>
    <col min="6658" max="6658" width="9.33203125" style="1" customWidth="1"/>
    <col min="6659" max="6659" width="9" style="1"/>
    <col min="6660" max="6660" width="5.88671875" style="1" customWidth="1"/>
    <col min="6661" max="6661" width="7.109375" style="1" customWidth="1"/>
    <col min="6662" max="6662" width="8.109375" style="1" customWidth="1"/>
    <col min="6663" max="6663" width="10.21875" style="1" customWidth="1"/>
    <col min="6664" max="6884" width="9" style="1"/>
    <col min="6885" max="6885" width="36.88671875" style="1" bestFit="1" customWidth="1"/>
    <col min="6886" max="6886" width="7.109375" style="1" customWidth="1"/>
    <col min="6887" max="6887" width="6" style="1" customWidth="1"/>
    <col min="6888" max="6888" width="5.77734375" style="1" customWidth="1"/>
    <col min="6889" max="6889" width="10.44140625" style="1" customWidth="1"/>
    <col min="6890" max="6890" width="7.44140625" style="1" customWidth="1"/>
    <col min="6891" max="6891" width="6.33203125" style="1" customWidth="1"/>
    <col min="6892" max="6892" width="6.44140625" style="1" customWidth="1"/>
    <col min="6893" max="6893" width="6.33203125" style="1" customWidth="1"/>
    <col min="6894" max="6894" width="7.88671875" style="1" customWidth="1"/>
    <col min="6895" max="6895" width="7.77734375" style="1" customWidth="1"/>
    <col min="6896" max="6899" width="6.44140625" style="1" customWidth="1"/>
    <col min="6900" max="6900" width="6.88671875" style="1" customWidth="1"/>
    <col min="6901" max="6901" width="9" style="1"/>
    <col min="6902" max="6902" width="6.109375" style="1" customWidth="1"/>
    <col min="6903" max="6903" width="7.44140625" style="1" customWidth="1"/>
    <col min="6904" max="6904" width="7.6640625" style="1" customWidth="1"/>
    <col min="6905" max="6905" width="7.77734375" style="1" customWidth="1"/>
    <col min="6906" max="6906" width="10.109375" style="1" bestFit="1" customWidth="1"/>
    <col min="6907" max="6907" width="12" style="1" customWidth="1"/>
    <col min="6908" max="6908" width="10.21875" style="1" bestFit="1" customWidth="1"/>
    <col min="6909" max="6909" width="8.77734375" style="1" bestFit="1" customWidth="1"/>
    <col min="6910" max="6910" width="7.77734375" style="1" customWidth="1"/>
    <col min="6911" max="6911" width="9.109375" style="1" customWidth="1"/>
    <col min="6912" max="6912" width="9.88671875" style="1" customWidth="1"/>
    <col min="6913" max="6913" width="7.77734375" style="1" customWidth="1"/>
    <col min="6914" max="6914" width="9.33203125" style="1" customWidth="1"/>
    <col min="6915" max="6915" width="9" style="1"/>
    <col min="6916" max="6916" width="5.88671875" style="1" customWidth="1"/>
    <col min="6917" max="6917" width="7.109375" style="1" customWidth="1"/>
    <col min="6918" max="6918" width="8.109375" style="1" customWidth="1"/>
    <col min="6919" max="6919" width="10.21875" style="1" customWidth="1"/>
    <col min="6920" max="7140" width="9" style="1"/>
    <col min="7141" max="7141" width="36.88671875" style="1" bestFit="1" customWidth="1"/>
    <col min="7142" max="7142" width="7.109375" style="1" customWidth="1"/>
    <col min="7143" max="7143" width="6" style="1" customWidth="1"/>
    <col min="7144" max="7144" width="5.77734375" style="1" customWidth="1"/>
    <col min="7145" max="7145" width="10.44140625" style="1" customWidth="1"/>
    <col min="7146" max="7146" width="7.44140625" style="1" customWidth="1"/>
    <col min="7147" max="7147" width="6.33203125" style="1" customWidth="1"/>
    <col min="7148" max="7148" width="6.44140625" style="1" customWidth="1"/>
    <col min="7149" max="7149" width="6.33203125" style="1" customWidth="1"/>
    <col min="7150" max="7150" width="7.88671875" style="1" customWidth="1"/>
    <col min="7151" max="7151" width="7.77734375" style="1" customWidth="1"/>
    <col min="7152" max="7155" width="6.44140625" style="1" customWidth="1"/>
    <col min="7156" max="7156" width="6.88671875" style="1" customWidth="1"/>
    <col min="7157" max="7157" width="9" style="1"/>
    <col min="7158" max="7158" width="6.109375" style="1" customWidth="1"/>
    <col min="7159" max="7159" width="7.44140625" style="1" customWidth="1"/>
    <col min="7160" max="7160" width="7.6640625" style="1" customWidth="1"/>
    <col min="7161" max="7161" width="7.77734375" style="1" customWidth="1"/>
    <col min="7162" max="7162" width="10.109375" style="1" bestFit="1" customWidth="1"/>
    <col min="7163" max="7163" width="12" style="1" customWidth="1"/>
    <col min="7164" max="7164" width="10.21875" style="1" bestFit="1" customWidth="1"/>
    <col min="7165" max="7165" width="8.77734375" style="1" bestFit="1" customWidth="1"/>
    <col min="7166" max="7166" width="7.77734375" style="1" customWidth="1"/>
    <col min="7167" max="7167" width="9.109375" style="1" customWidth="1"/>
    <col min="7168" max="7168" width="9.88671875" style="1" customWidth="1"/>
    <col min="7169" max="7169" width="7.77734375" style="1" customWidth="1"/>
    <col min="7170" max="7170" width="9.33203125" style="1" customWidth="1"/>
    <col min="7171" max="7171" width="9" style="1"/>
    <col min="7172" max="7172" width="5.88671875" style="1" customWidth="1"/>
    <col min="7173" max="7173" width="7.109375" style="1" customWidth="1"/>
    <col min="7174" max="7174" width="8.109375" style="1" customWidth="1"/>
    <col min="7175" max="7175" width="10.21875" style="1" customWidth="1"/>
    <col min="7176" max="7396" width="9" style="1"/>
    <col min="7397" max="7397" width="36.88671875" style="1" bestFit="1" customWidth="1"/>
    <col min="7398" max="7398" width="7.109375" style="1" customWidth="1"/>
    <col min="7399" max="7399" width="6" style="1" customWidth="1"/>
    <col min="7400" max="7400" width="5.77734375" style="1" customWidth="1"/>
    <col min="7401" max="7401" width="10.44140625" style="1" customWidth="1"/>
    <col min="7402" max="7402" width="7.44140625" style="1" customWidth="1"/>
    <col min="7403" max="7403" width="6.33203125" style="1" customWidth="1"/>
    <col min="7404" max="7404" width="6.44140625" style="1" customWidth="1"/>
    <col min="7405" max="7405" width="6.33203125" style="1" customWidth="1"/>
    <col min="7406" max="7406" width="7.88671875" style="1" customWidth="1"/>
    <col min="7407" max="7407" width="7.77734375" style="1" customWidth="1"/>
    <col min="7408" max="7411" width="6.44140625" style="1" customWidth="1"/>
    <col min="7412" max="7412" width="6.88671875" style="1" customWidth="1"/>
    <col min="7413" max="7413" width="9" style="1"/>
    <col min="7414" max="7414" width="6.109375" style="1" customWidth="1"/>
    <col min="7415" max="7415" width="7.44140625" style="1" customWidth="1"/>
    <col min="7416" max="7416" width="7.6640625" style="1" customWidth="1"/>
    <col min="7417" max="7417" width="7.77734375" style="1" customWidth="1"/>
    <col min="7418" max="7418" width="10.109375" style="1" bestFit="1" customWidth="1"/>
    <col min="7419" max="7419" width="12" style="1" customWidth="1"/>
    <col min="7420" max="7420" width="10.21875" style="1" bestFit="1" customWidth="1"/>
    <col min="7421" max="7421" width="8.77734375" style="1" bestFit="1" customWidth="1"/>
    <col min="7422" max="7422" width="7.77734375" style="1" customWidth="1"/>
    <col min="7423" max="7423" width="9.109375" style="1" customWidth="1"/>
    <col min="7424" max="7424" width="9.88671875" style="1" customWidth="1"/>
    <col min="7425" max="7425" width="7.77734375" style="1" customWidth="1"/>
    <col min="7426" max="7426" width="9.33203125" style="1" customWidth="1"/>
    <col min="7427" max="7427" width="9" style="1"/>
    <col min="7428" max="7428" width="5.88671875" style="1" customWidth="1"/>
    <col min="7429" max="7429" width="7.109375" style="1" customWidth="1"/>
    <col min="7430" max="7430" width="8.109375" style="1" customWidth="1"/>
    <col min="7431" max="7431" width="10.21875" style="1" customWidth="1"/>
    <col min="7432" max="7652" width="9" style="1"/>
    <col min="7653" max="7653" width="36.88671875" style="1" bestFit="1" customWidth="1"/>
    <col min="7654" max="7654" width="7.109375" style="1" customWidth="1"/>
    <col min="7655" max="7655" width="6" style="1" customWidth="1"/>
    <col min="7656" max="7656" width="5.77734375" style="1" customWidth="1"/>
    <col min="7657" max="7657" width="10.44140625" style="1" customWidth="1"/>
    <col min="7658" max="7658" width="7.44140625" style="1" customWidth="1"/>
    <col min="7659" max="7659" width="6.33203125" style="1" customWidth="1"/>
    <col min="7660" max="7660" width="6.44140625" style="1" customWidth="1"/>
    <col min="7661" max="7661" width="6.33203125" style="1" customWidth="1"/>
    <col min="7662" max="7662" width="7.88671875" style="1" customWidth="1"/>
    <col min="7663" max="7663" width="7.77734375" style="1" customWidth="1"/>
    <col min="7664" max="7667" width="6.44140625" style="1" customWidth="1"/>
    <col min="7668" max="7668" width="6.88671875" style="1" customWidth="1"/>
    <col min="7669" max="7669" width="9" style="1"/>
    <col min="7670" max="7670" width="6.109375" style="1" customWidth="1"/>
    <col min="7671" max="7671" width="7.44140625" style="1" customWidth="1"/>
    <col min="7672" max="7672" width="7.6640625" style="1" customWidth="1"/>
    <col min="7673" max="7673" width="7.77734375" style="1" customWidth="1"/>
    <col min="7674" max="7674" width="10.109375" style="1" bestFit="1" customWidth="1"/>
    <col min="7675" max="7675" width="12" style="1" customWidth="1"/>
    <col min="7676" max="7676" width="10.21875" style="1" bestFit="1" customWidth="1"/>
    <col min="7677" max="7677" width="8.77734375" style="1" bestFit="1" customWidth="1"/>
    <col min="7678" max="7678" width="7.77734375" style="1" customWidth="1"/>
    <col min="7679" max="7679" width="9.109375" style="1" customWidth="1"/>
    <col min="7680" max="7680" width="9.88671875" style="1" customWidth="1"/>
    <col min="7681" max="7681" width="7.77734375" style="1" customWidth="1"/>
    <col min="7682" max="7682" width="9.33203125" style="1" customWidth="1"/>
    <col min="7683" max="7683" width="9" style="1"/>
    <col min="7684" max="7684" width="5.88671875" style="1" customWidth="1"/>
    <col min="7685" max="7685" width="7.109375" style="1" customWidth="1"/>
    <col min="7686" max="7686" width="8.109375" style="1" customWidth="1"/>
    <col min="7687" max="7687" width="10.21875" style="1" customWidth="1"/>
    <col min="7688" max="7908" width="9" style="1"/>
    <col min="7909" max="7909" width="36.88671875" style="1" bestFit="1" customWidth="1"/>
    <col min="7910" max="7910" width="7.109375" style="1" customWidth="1"/>
    <col min="7911" max="7911" width="6" style="1" customWidth="1"/>
    <col min="7912" max="7912" width="5.77734375" style="1" customWidth="1"/>
    <col min="7913" max="7913" width="10.44140625" style="1" customWidth="1"/>
    <col min="7914" max="7914" width="7.44140625" style="1" customWidth="1"/>
    <col min="7915" max="7915" width="6.33203125" style="1" customWidth="1"/>
    <col min="7916" max="7916" width="6.44140625" style="1" customWidth="1"/>
    <col min="7917" max="7917" width="6.33203125" style="1" customWidth="1"/>
    <col min="7918" max="7918" width="7.88671875" style="1" customWidth="1"/>
    <col min="7919" max="7919" width="7.77734375" style="1" customWidth="1"/>
    <col min="7920" max="7923" width="6.44140625" style="1" customWidth="1"/>
    <col min="7924" max="7924" width="6.88671875" style="1" customWidth="1"/>
    <col min="7925" max="7925" width="9" style="1"/>
    <col min="7926" max="7926" width="6.109375" style="1" customWidth="1"/>
    <col min="7927" max="7927" width="7.44140625" style="1" customWidth="1"/>
    <col min="7928" max="7928" width="7.6640625" style="1" customWidth="1"/>
    <col min="7929" max="7929" width="7.77734375" style="1" customWidth="1"/>
    <col min="7930" max="7930" width="10.109375" style="1" bestFit="1" customWidth="1"/>
    <col min="7931" max="7931" width="12" style="1" customWidth="1"/>
    <col min="7932" max="7932" width="10.21875" style="1" bestFit="1" customWidth="1"/>
    <col min="7933" max="7933" width="8.77734375" style="1" bestFit="1" customWidth="1"/>
    <col min="7934" max="7934" width="7.77734375" style="1" customWidth="1"/>
    <col min="7935" max="7935" width="9.109375" style="1" customWidth="1"/>
    <col min="7936" max="7936" width="9.88671875" style="1" customWidth="1"/>
    <col min="7937" max="7937" width="7.77734375" style="1" customWidth="1"/>
    <col min="7938" max="7938" width="9.33203125" style="1" customWidth="1"/>
    <col min="7939" max="7939" width="9" style="1"/>
    <col min="7940" max="7940" width="5.88671875" style="1" customWidth="1"/>
    <col min="7941" max="7941" width="7.109375" style="1" customWidth="1"/>
    <col min="7942" max="7942" width="8.109375" style="1" customWidth="1"/>
    <col min="7943" max="7943" width="10.21875" style="1" customWidth="1"/>
    <col min="7944" max="8164" width="9" style="1"/>
    <col min="8165" max="8165" width="36.88671875" style="1" bestFit="1" customWidth="1"/>
    <col min="8166" max="8166" width="7.109375" style="1" customWidth="1"/>
    <col min="8167" max="8167" width="6" style="1" customWidth="1"/>
    <col min="8168" max="8168" width="5.77734375" style="1" customWidth="1"/>
    <col min="8169" max="8169" width="10.44140625" style="1" customWidth="1"/>
    <col min="8170" max="8170" width="7.44140625" style="1" customWidth="1"/>
    <col min="8171" max="8171" width="6.33203125" style="1" customWidth="1"/>
    <col min="8172" max="8172" width="6.44140625" style="1" customWidth="1"/>
    <col min="8173" max="8173" width="6.33203125" style="1" customWidth="1"/>
    <col min="8174" max="8174" width="7.88671875" style="1" customWidth="1"/>
    <col min="8175" max="8175" width="7.77734375" style="1" customWidth="1"/>
    <col min="8176" max="8179" width="6.44140625" style="1" customWidth="1"/>
    <col min="8180" max="8180" width="6.88671875" style="1" customWidth="1"/>
    <col min="8181" max="8181" width="9" style="1"/>
    <col min="8182" max="8182" width="6.109375" style="1" customWidth="1"/>
    <col min="8183" max="8183" width="7.44140625" style="1" customWidth="1"/>
    <col min="8184" max="8184" width="7.6640625" style="1" customWidth="1"/>
    <col min="8185" max="8185" width="7.77734375" style="1" customWidth="1"/>
    <col min="8186" max="8186" width="10.109375" style="1" bestFit="1" customWidth="1"/>
    <col min="8187" max="8187" width="12" style="1" customWidth="1"/>
    <col min="8188" max="8188" width="10.21875" style="1" bestFit="1" customWidth="1"/>
    <col min="8189" max="8189" width="8.77734375" style="1" bestFit="1" customWidth="1"/>
    <col min="8190" max="8190" width="7.77734375" style="1" customWidth="1"/>
    <col min="8191" max="8191" width="9.109375" style="1" customWidth="1"/>
    <col min="8192" max="8192" width="9.88671875" style="1" customWidth="1"/>
    <col min="8193" max="8193" width="7.77734375" style="1" customWidth="1"/>
    <col min="8194" max="8194" width="9.33203125" style="1" customWidth="1"/>
    <col min="8195" max="8195" width="9" style="1"/>
    <col min="8196" max="8196" width="5.88671875" style="1" customWidth="1"/>
    <col min="8197" max="8197" width="7.109375" style="1" customWidth="1"/>
    <col min="8198" max="8198" width="8.109375" style="1" customWidth="1"/>
    <col min="8199" max="8199" width="10.21875" style="1" customWidth="1"/>
    <col min="8200" max="8420" width="9" style="1"/>
    <col min="8421" max="8421" width="36.88671875" style="1" bestFit="1" customWidth="1"/>
    <col min="8422" max="8422" width="7.109375" style="1" customWidth="1"/>
    <col min="8423" max="8423" width="6" style="1" customWidth="1"/>
    <col min="8424" max="8424" width="5.77734375" style="1" customWidth="1"/>
    <col min="8425" max="8425" width="10.44140625" style="1" customWidth="1"/>
    <col min="8426" max="8426" width="7.44140625" style="1" customWidth="1"/>
    <col min="8427" max="8427" width="6.33203125" style="1" customWidth="1"/>
    <col min="8428" max="8428" width="6.44140625" style="1" customWidth="1"/>
    <col min="8429" max="8429" width="6.33203125" style="1" customWidth="1"/>
    <col min="8430" max="8430" width="7.88671875" style="1" customWidth="1"/>
    <col min="8431" max="8431" width="7.77734375" style="1" customWidth="1"/>
    <col min="8432" max="8435" width="6.44140625" style="1" customWidth="1"/>
    <col min="8436" max="8436" width="6.88671875" style="1" customWidth="1"/>
    <col min="8437" max="8437" width="9" style="1"/>
    <col min="8438" max="8438" width="6.109375" style="1" customWidth="1"/>
    <col min="8439" max="8439" width="7.44140625" style="1" customWidth="1"/>
    <col min="8440" max="8440" width="7.6640625" style="1" customWidth="1"/>
    <col min="8441" max="8441" width="7.77734375" style="1" customWidth="1"/>
    <col min="8442" max="8442" width="10.109375" style="1" bestFit="1" customWidth="1"/>
    <col min="8443" max="8443" width="12" style="1" customWidth="1"/>
    <col min="8444" max="8444" width="10.21875" style="1" bestFit="1" customWidth="1"/>
    <col min="8445" max="8445" width="8.77734375" style="1" bestFit="1" customWidth="1"/>
    <col min="8446" max="8446" width="7.77734375" style="1" customWidth="1"/>
    <col min="8447" max="8447" width="9.109375" style="1" customWidth="1"/>
    <col min="8448" max="8448" width="9.88671875" style="1" customWidth="1"/>
    <col min="8449" max="8449" width="7.77734375" style="1" customWidth="1"/>
    <col min="8450" max="8450" width="9.33203125" style="1" customWidth="1"/>
    <col min="8451" max="8451" width="9" style="1"/>
    <col min="8452" max="8452" width="5.88671875" style="1" customWidth="1"/>
    <col min="8453" max="8453" width="7.109375" style="1" customWidth="1"/>
    <col min="8454" max="8454" width="8.109375" style="1" customWidth="1"/>
    <col min="8455" max="8455" width="10.21875" style="1" customWidth="1"/>
    <col min="8456" max="8676" width="9" style="1"/>
    <col min="8677" max="8677" width="36.88671875" style="1" bestFit="1" customWidth="1"/>
    <col min="8678" max="8678" width="7.109375" style="1" customWidth="1"/>
    <col min="8679" max="8679" width="6" style="1" customWidth="1"/>
    <col min="8680" max="8680" width="5.77734375" style="1" customWidth="1"/>
    <col min="8681" max="8681" width="10.44140625" style="1" customWidth="1"/>
    <col min="8682" max="8682" width="7.44140625" style="1" customWidth="1"/>
    <col min="8683" max="8683" width="6.33203125" style="1" customWidth="1"/>
    <col min="8684" max="8684" width="6.44140625" style="1" customWidth="1"/>
    <col min="8685" max="8685" width="6.33203125" style="1" customWidth="1"/>
    <col min="8686" max="8686" width="7.88671875" style="1" customWidth="1"/>
    <col min="8687" max="8687" width="7.77734375" style="1" customWidth="1"/>
    <col min="8688" max="8691" width="6.44140625" style="1" customWidth="1"/>
    <col min="8692" max="8692" width="6.88671875" style="1" customWidth="1"/>
    <col min="8693" max="8693" width="9" style="1"/>
    <col min="8694" max="8694" width="6.109375" style="1" customWidth="1"/>
    <col min="8695" max="8695" width="7.44140625" style="1" customWidth="1"/>
    <col min="8696" max="8696" width="7.6640625" style="1" customWidth="1"/>
    <col min="8697" max="8697" width="7.77734375" style="1" customWidth="1"/>
    <col min="8698" max="8698" width="10.109375" style="1" bestFit="1" customWidth="1"/>
    <col min="8699" max="8699" width="12" style="1" customWidth="1"/>
    <col min="8700" max="8700" width="10.21875" style="1" bestFit="1" customWidth="1"/>
    <col min="8701" max="8701" width="8.77734375" style="1" bestFit="1" customWidth="1"/>
    <col min="8702" max="8702" width="7.77734375" style="1" customWidth="1"/>
    <col min="8703" max="8703" width="9.109375" style="1" customWidth="1"/>
    <col min="8704" max="8704" width="9.88671875" style="1" customWidth="1"/>
    <col min="8705" max="8705" width="7.77734375" style="1" customWidth="1"/>
    <col min="8706" max="8706" width="9.33203125" style="1" customWidth="1"/>
    <col min="8707" max="8707" width="9" style="1"/>
    <col min="8708" max="8708" width="5.88671875" style="1" customWidth="1"/>
    <col min="8709" max="8709" width="7.109375" style="1" customWidth="1"/>
    <col min="8710" max="8710" width="8.109375" style="1" customWidth="1"/>
    <col min="8711" max="8711" width="10.21875" style="1" customWidth="1"/>
    <col min="8712" max="8932" width="9" style="1"/>
    <col min="8933" max="8933" width="36.88671875" style="1" bestFit="1" customWidth="1"/>
    <col min="8934" max="8934" width="7.109375" style="1" customWidth="1"/>
    <col min="8935" max="8935" width="6" style="1" customWidth="1"/>
    <col min="8936" max="8936" width="5.77734375" style="1" customWidth="1"/>
    <col min="8937" max="8937" width="10.44140625" style="1" customWidth="1"/>
    <col min="8938" max="8938" width="7.44140625" style="1" customWidth="1"/>
    <col min="8939" max="8939" width="6.33203125" style="1" customWidth="1"/>
    <col min="8940" max="8940" width="6.44140625" style="1" customWidth="1"/>
    <col min="8941" max="8941" width="6.33203125" style="1" customWidth="1"/>
    <col min="8942" max="8942" width="7.88671875" style="1" customWidth="1"/>
    <col min="8943" max="8943" width="7.77734375" style="1" customWidth="1"/>
    <col min="8944" max="8947" width="6.44140625" style="1" customWidth="1"/>
    <col min="8948" max="8948" width="6.88671875" style="1" customWidth="1"/>
    <col min="8949" max="8949" width="9" style="1"/>
    <col min="8950" max="8950" width="6.109375" style="1" customWidth="1"/>
    <col min="8951" max="8951" width="7.44140625" style="1" customWidth="1"/>
    <col min="8952" max="8952" width="7.6640625" style="1" customWidth="1"/>
    <col min="8953" max="8953" width="7.77734375" style="1" customWidth="1"/>
    <col min="8954" max="8954" width="10.109375" style="1" bestFit="1" customWidth="1"/>
    <col min="8955" max="8955" width="12" style="1" customWidth="1"/>
    <col min="8956" max="8956" width="10.21875" style="1" bestFit="1" customWidth="1"/>
    <col min="8957" max="8957" width="8.77734375" style="1" bestFit="1" customWidth="1"/>
    <col min="8958" max="8958" width="7.77734375" style="1" customWidth="1"/>
    <col min="8959" max="8959" width="9.109375" style="1" customWidth="1"/>
    <col min="8960" max="8960" width="9.88671875" style="1" customWidth="1"/>
    <col min="8961" max="8961" width="7.77734375" style="1" customWidth="1"/>
    <col min="8962" max="8962" width="9.33203125" style="1" customWidth="1"/>
    <col min="8963" max="8963" width="9" style="1"/>
    <col min="8964" max="8964" width="5.88671875" style="1" customWidth="1"/>
    <col min="8965" max="8965" width="7.109375" style="1" customWidth="1"/>
    <col min="8966" max="8966" width="8.109375" style="1" customWidth="1"/>
    <col min="8967" max="8967" width="10.21875" style="1" customWidth="1"/>
    <col min="8968" max="9188" width="9" style="1"/>
    <col min="9189" max="9189" width="36.88671875" style="1" bestFit="1" customWidth="1"/>
    <col min="9190" max="9190" width="7.109375" style="1" customWidth="1"/>
    <col min="9191" max="9191" width="6" style="1" customWidth="1"/>
    <col min="9192" max="9192" width="5.77734375" style="1" customWidth="1"/>
    <col min="9193" max="9193" width="10.44140625" style="1" customWidth="1"/>
    <col min="9194" max="9194" width="7.44140625" style="1" customWidth="1"/>
    <col min="9195" max="9195" width="6.33203125" style="1" customWidth="1"/>
    <col min="9196" max="9196" width="6.44140625" style="1" customWidth="1"/>
    <col min="9197" max="9197" width="6.33203125" style="1" customWidth="1"/>
    <col min="9198" max="9198" width="7.88671875" style="1" customWidth="1"/>
    <col min="9199" max="9199" width="7.77734375" style="1" customWidth="1"/>
    <col min="9200" max="9203" width="6.44140625" style="1" customWidth="1"/>
    <col min="9204" max="9204" width="6.88671875" style="1" customWidth="1"/>
    <col min="9205" max="9205" width="9" style="1"/>
    <col min="9206" max="9206" width="6.109375" style="1" customWidth="1"/>
    <col min="9207" max="9207" width="7.44140625" style="1" customWidth="1"/>
    <col min="9208" max="9208" width="7.6640625" style="1" customWidth="1"/>
    <col min="9209" max="9209" width="7.77734375" style="1" customWidth="1"/>
    <col min="9210" max="9210" width="10.109375" style="1" bestFit="1" customWidth="1"/>
    <col min="9211" max="9211" width="12" style="1" customWidth="1"/>
    <col min="9212" max="9212" width="10.21875" style="1" bestFit="1" customWidth="1"/>
    <col min="9213" max="9213" width="8.77734375" style="1" bestFit="1" customWidth="1"/>
    <col min="9214" max="9214" width="7.77734375" style="1" customWidth="1"/>
    <col min="9215" max="9215" width="9.109375" style="1" customWidth="1"/>
    <col min="9216" max="9216" width="9.88671875" style="1" customWidth="1"/>
    <col min="9217" max="9217" width="7.77734375" style="1" customWidth="1"/>
    <col min="9218" max="9218" width="9.33203125" style="1" customWidth="1"/>
    <col min="9219" max="9219" width="9" style="1"/>
    <col min="9220" max="9220" width="5.88671875" style="1" customWidth="1"/>
    <col min="9221" max="9221" width="7.109375" style="1" customWidth="1"/>
    <col min="9222" max="9222" width="8.109375" style="1" customWidth="1"/>
    <col min="9223" max="9223" width="10.21875" style="1" customWidth="1"/>
    <col min="9224" max="9444" width="9" style="1"/>
    <col min="9445" max="9445" width="36.88671875" style="1" bestFit="1" customWidth="1"/>
    <col min="9446" max="9446" width="7.109375" style="1" customWidth="1"/>
    <col min="9447" max="9447" width="6" style="1" customWidth="1"/>
    <col min="9448" max="9448" width="5.77734375" style="1" customWidth="1"/>
    <col min="9449" max="9449" width="10.44140625" style="1" customWidth="1"/>
    <col min="9450" max="9450" width="7.44140625" style="1" customWidth="1"/>
    <col min="9451" max="9451" width="6.33203125" style="1" customWidth="1"/>
    <col min="9452" max="9452" width="6.44140625" style="1" customWidth="1"/>
    <col min="9453" max="9453" width="6.33203125" style="1" customWidth="1"/>
    <col min="9454" max="9454" width="7.88671875" style="1" customWidth="1"/>
    <col min="9455" max="9455" width="7.77734375" style="1" customWidth="1"/>
    <col min="9456" max="9459" width="6.44140625" style="1" customWidth="1"/>
    <col min="9460" max="9460" width="6.88671875" style="1" customWidth="1"/>
    <col min="9461" max="9461" width="9" style="1"/>
    <col min="9462" max="9462" width="6.109375" style="1" customWidth="1"/>
    <col min="9463" max="9463" width="7.44140625" style="1" customWidth="1"/>
    <col min="9464" max="9464" width="7.6640625" style="1" customWidth="1"/>
    <col min="9465" max="9465" width="7.77734375" style="1" customWidth="1"/>
    <col min="9466" max="9466" width="10.109375" style="1" bestFit="1" customWidth="1"/>
    <col min="9467" max="9467" width="12" style="1" customWidth="1"/>
    <col min="9468" max="9468" width="10.21875" style="1" bestFit="1" customWidth="1"/>
    <col min="9469" max="9469" width="8.77734375" style="1" bestFit="1" customWidth="1"/>
    <col min="9470" max="9470" width="7.77734375" style="1" customWidth="1"/>
    <col min="9471" max="9471" width="9.109375" style="1" customWidth="1"/>
    <col min="9472" max="9472" width="9.88671875" style="1" customWidth="1"/>
    <col min="9473" max="9473" width="7.77734375" style="1" customWidth="1"/>
    <col min="9474" max="9474" width="9.33203125" style="1" customWidth="1"/>
    <col min="9475" max="9475" width="9" style="1"/>
    <col min="9476" max="9476" width="5.88671875" style="1" customWidth="1"/>
    <col min="9477" max="9477" width="7.109375" style="1" customWidth="1"/>
    <col min="9478" max="9478" width="8.109375" style="1" customWidth="1"/>
    <col min="9479" max="9479" width="10.21875" style="1" customWidth="1"/>
    <col min="9480" max="9700" width="9" style="1"/>
    <col min="9701" max="9701" width="36.88671875" style="1" bestFit="1" customWidth="1"/>
    <col min="9702" max="9702" width="7.109375" style="1" customWidth="1"/>
    <col min="9703" max="9703" width="6" style="1" customWidth="1"/>
    <col min="9704" max="9704" width="5.77734375" style="1" customWidth="1"/>
    <col min="9705" max="9705" width="10.44140625" style="1" customWidth="1"/>
    <col min="9706" max="9706" width="7.44140625" style="1" customWidth="1"/>
    <col min="9707" max="9707" width="6.33203125" style="1" customWidth="1"/>
    <col min="9708" max="9708" width="6.44140625" style="1" customWidth="1"/>
    <col min="9709" max="9709" width="6.33203125" style="1" customWidth="1"/>
    <col min="9710" max="9710" width="7.88671875" style="1" customWidth="1"/>
    <col min="9711" max="9711" width="7.77734375" style="1" customWidth="1"/>
    <col min="9712" max="9715" width="6.44140625" style="1" customWidth="1"/>
    <col min="9716" max="9716" width="6.88671875" style="1" customWidth="1"/>
    <col min="9717" max="9717" width="9" style="1"/>
    <col min="9718" max="9718" width="6.109375" style="1" customWidth="1"/>
    <col min="9719" max="9719" width="7.44140625" style="1" customWidth="1"/>
    <col min="9720" max="9720" width="7.6640625" style="1" customWidth="1"/>
    <col min="9721" max="9721" width="7.77734375" style="1" customWidth="1"/>
    <col min="9722" max="9722" width="10.109375" style="1" bestFit="1" customWidth="1"/>
    <col min="9723" max="9723" width="12" style="1" customWidth="1"/>
    <col min="9724" max="9724" width="10.21875" style="1" bestFit="1" customWidth="1"/>
    <col min="9725" max="9725" width="8.77734375" style="1" bestFit="1" customWidth="1"/>
    <col min="9726" max="9726" width="7.77734375" style="1" customWidth="1"/>
    <col min="9727" max="9727" width="9.109375" style="1" customWidth="1"/>
    <col min="9728" max="9728" width="9.88671875" style="1" customWidth="1"/>
    <col min="9729" max="9729" width="7.77734375" style="1" customWidth="1"/>
    <col min="9730" max="9730" width="9.33203125" style="1" customWidth="1"/>
    <col min="9731" max="9731" width="9" style="1"/>
    <col min="9732" max="9732" width="5.88671875" style="1" customWidth="1"/>
    <col min="9733" max="9733" width="7.109375" style="1" customWidth="1"/>
    <col min="9734" max="9734" width="8.109375" style="1" customWidth="1"/>
    <col min="9735" max="9735" width="10.21875" style="1" customWidth="1"/>
    <col min="9736" max="9956" width="9" style="1"/>
    <col min="9957" max="9957" width="36.88671875" style="1" bestFit="1" customWidth="1"/>
    <col min="9958" max="9958" width="7.109375" style="1" customWidth="1"/>
    <col min="9959" max="9959" width="6" style="1" customWidth="1"/>
    <col min="9960" max="9960" width="5.77734375" style="1" customWidth="1"/>
    <col min="9961" max="9961" width="10.44140625" style="1" customWidth="1"/>
    <col min="9962" max="9962" width="7.44140625" style="1" customWidth="1"/>
    <col min="9963" max="9963" width="6.33203125" style="1" customWidth="1"/>
    <col min="9964" max="9964" width="6.44140625" style="1" customWidth="1"/>
    <col min="9965" max="9965" width="6.33203125" style="1" customWidth="1"/>
    <col min="9966" max="9966" width="7.88671875" style="1" customWidth="1"/>
    <col min="9967" max="9967" width="7.77734375" style="1" customWidth="1"/>
    <col min="9968" max="9971" width="6.44140625" style="1" customWidth="1"/>
    <col min="9972" max="9972" width="6.88671875" style="1" customWidth="1"/>
    <col min="9973" max="9973" width="9" style="1"/>
    <col min="9974" max="9974" width="6.109375" style="1" customWidth="1"/>
    <col min="9975" max="9975" width="7.44140625" style="1" customWidth="1"/>
    <col min="9976" max="9976" width="7.6640625" style="1" customWidth="1"/>
    <col min="9977" max="9977" width="7.77734375" style="1" customWidth="1"/>
    <col min="9978" max="9978" width="10.109375" style="1" bestFit="1" customWidth="1"/>
    <col min="9979" max="9979" width="12" style="1" customWidth="1"/>
    <col min="9980" max="9980" width="10.21875" style="1" bestFit="1" customWidth="1"/>
    <col min="9981" max="9981" width="8.77734375" style="1" bestFit="1" customWidth="1"/>
    <col min="9982" max="9982" width="7.77734375" style="1" customWidth="1"/>
    <col min="9983" max="9983" width="9.109375" style="1" customWidth="1"/>
    <col min="9984" max="9984" width="9.88671875" style="1" customWidth="1"/>
    <col min="9985" max="9985" width="7.77734375" style="1" customWidth="1"/>
    <col min="9986" max="9986" width="9.33203125" style="1" customWidth="1"/>
    <col min="9987" max="9987" width="9" style="1"/>
    <col min="9988" max="9988" width="5.88671875" style="1" customWidth="1"/>
    <col min="9989" max="9989" width="7.109375" style="1" customWidth="1"/>
    <col min="9990" max="9990" width="8.109375" style="1" customWidth="1"/>
    <col min="9991" max="9991" width="10.21875" style="1" customWidth="1"/>
    <col min="9992" max="10212" width="9" style="1"/>
    <col min="10213" max="10213" width="36.88671875" style="1" bestFit="1" customWidth="1"/>
    <col min="10214" max="10214" width="7.109375" style="1" customWidth="1"/>
    <col min="10215" max="10215" width="6" style="1" customWidth="1"/>
    <col min="10216" max="10216" width="5.77734375" style="1" customWidth="1"/>
    <col min="10217" max="10217" width="10.44140625" style="1" customWidth="1"/>
    <col min="10218" max="10218" width="7.44140625" style="1" customWidth="1"/>
    <col min="10219" max="10219" width="6.33203125" style="1" customWidth="1"/>
    <col min="10220" max="10220" width="6.44140625" style="1" customWidth="1"/>
    <col min="10221" max="10221" width="6.33203125" style="1" customWidth="1"/>
    <col min="10222" max="10222" width="7.88671875" style="1" customWidth="1"/>
    <col min="10223" max="10223" width="7.77734375" style="1" customWidth="1"/>
    <col min="10224" max="10227" width="6.44140625" style="1" customWidth="1"/>
    <col min="10228" max="10228" width="6.88671875" style="1" customWidth="1"/>
    <col min="10229" max="10229" width="9" style="1"/>
    <col min="10230" max="10230" width="6.109375" style="1" customWidth="1"/>
    <col min="10231" max="10231" width="7.44140625" style="1" customWidth="1"/>
    <col min="10232" max="10232" width="7.6640625" style="1" customWidth="1"/>
    <col min="10233" max="10233" width="7.77734375" style="1" customWidth="1"/>
    <col min="10234" max="10234" width="10.109375" style="1" bestFit="1" customWidth="1"/>
    <col min="10235" max="10235" width="12" style="1" customWidth="1"/>
    <col min="10236" max="10236" width="10.21875" style="1" bestFit="1" customWidth="1"/>
    <col min="10237" max="10237" width="8.77734375" style="1" bestFit="1" customWidth="1"/>
    <col min="10238" max="10238" width="7.77734375" style="1" customWidth="1"/>
    <col min="10239" max="10239" width="9.109375" style="1" customWidth="1"/>
    <col min="10240" max="10240" width="9.88671875" style="1" customWidth="1"/>
    <col min="10241" max="10241" width="7.77734375" style="1" customWidth="1"/>
    <col min="10242" max="10242" width="9.33203125" style="1" customWidth="1"/>
    <col min="10243" max="10243" width="9" style="1"/>
    <col min="10244" max="10244" width="5.88671875" style="1" customWidth="1"/>
    <col min="10245" max="10245" width="7.109375" style="1" customWidth="1"/>
    <col min="10246" max="10246" width="8.109375" style="1" customWidth="1"/>
    <col min="10247" max="10247" width="10.21875" style="1" customWidth="1"/>
    <col min="10248" max="10468" width="9" style="1"/>
    <col min="10469" max="10469" width="36.88671875" style="1" bestFit="1" customWidth="1"/>
    <col min="10470" max="10470" width="7.109375" style="1" customWidth="1"/>
    <col min="10471" max="10471" width="6" style="1" customWidth="1"/>
    <col min="10472" max="10472" width="5.77734375" style="1" customWidth="1"/>
    <col min="10473" max="10473" width="10.44140625" style="1" customWidth="1"/>
    <col min="10474" max="10474" width="7.44140625" style="1" customWidth="1"/>
    <col min="10475" max="10475" width="6.33203125" style="1" customWidth="1"/>
    <col min="10476" max="10476" width="6.44140625" style="1" customWidth="1"/>
    <col min="10477" max="10477" width="6.33203125" style="1" customWidth="1"/>
    <col min="10478" max="10478" width="7.88671875" style="1" customWidth="1"/>
    <col min="10479" max="10479" width="7.77734375" style="1" customWidth="1"/>
    <col min="10480" max="10483" width="6.44140625" style="1" customWidth="1"/>
    <col min="10484" max="10484" width="6.88671875" style="1" customWidth="1"/>
    <col min="10485" max="10485" width="9" style="1"/>
    <col min="10486" max="10486" width="6.109375" style="1" customWidth="1"/>
    <col min="10487" max="10487" width="7.44140625" style="1" customWidth="1"/>
    <col min="10488" max="10488" width="7.6640625" style="1" customWidth="1"/>
    <col min="10489" max="10489" width="7.77734375" style="1" customWidth="1"/>
    <col min="10490" max="10490" width="10.109375" style="1" bestFit="1" customWidth="1"/>
    <col min="10491" max="10491" width="12" style="1" customWidth="1"/>
    <col min="10492" max="10492" width="10.21875" style="1" bestFit="1" customWidth="1"/>
    <col min="10493" max="10493" width="8.77734375" style="1" bestFit="1" customWidth="1"/>
    <col min="10494" max="10494" width="7.77734375" style="1" customWidth="1"/>
    <col min="10495" max="10495" width="9.109375" style="1" customWidth="1"/>
    <col min="10496" max="10496" width="9.88671875" style="1" customWidth="1"/>
    <col min="10497" max="10497" width="7.77734375" style="1" customWidth="1"/>
    <col min="10498" max="10498" width="9.33203125" style="1" customWidth="1"/>
    <col min="10499" max="10499" width="9" style="1"/>
    <col min="10500" max="10500" width="5.88671875" style="1" customWidth="1"/>
    <col min="10501" max="10501" width="7.109375" style="1" customWidth="1"/>
    <col min="10502" max="10502" width="8.109375" style="1" customWidth="1"/>
    <col min="10503" max="10503" width="10.21875" style="1" customWidth="1"/>
    <col min="10504" max="10724" width="9" style="1"/>
    <col min="10725" max="10725" width="36.88671875" style="1" bestFit="1" customWidth="1"/>
    <col min="10726" max="10726" width="7.109375" style="1" customWidth="1"/>
    <col min="10727" max="10727" width="6" style="1" customWidth="1"/>
    <col min="10728" max="10728" width="5.77734375" style="1" customWidth="1"/>
    <col min="10729" max="10729" width="10.44140625" style="1" customWidth="1"/>
    <col min="10730" max="10730" width="7.44140625" style="1" customWidth="1"/>
    <col min="10731" max="10731" width="6.33203125" style="1" customWidth="1"/>
    <col min="10732" max="10732" width="6.44140625" style="1" customWidth="1"/>
    <col min="10733" max="10733" width="6.33203125" style="1" customWidth="1"/>
    <col min="10734" max="10734" width="7.88671875" style="1" customWidth="1"/>
    <col min="10735" max="10735" width="7.77734375" style="1" customWidth="1"/>
    <col min="10736" max="10739" width="6.44140625" style="1" customWidth="1"/>
    <col min="10740" max="10740" width="6.88671875" style="1" customWidth="1"/>
    <col min="10741" max="10741" width="9" style="1"/>
    <col min="10742" max="10742" width="6.109375" style="1" customWidth="1"/>
    <col min="10743" max="10743" width="7.44140625" style="1" customWidth="1"/>
    <col min="10744" max="10744" width="7.6640625" style="1" customWidth="1"/>
    <col min="10745" max="10745" width="7.77734375" style="1" customWidth="1"/>
    <col min="10746" max="10746" width="10.109375" style="1" bestFit="1" customWidth="1"/>
    <col min="10747" max="10747" width="12" style="1" customWidth="1"/>
    <col min="10748" max="10748" width="10.21875" style="1" bestFit="1" customWidth="1"/>
    <col min="10749" max="10749" width="8.77734375" style="1" bestFit="1" customWidth="1"/>
    <col min="10750" max="10750" width="7.77734375" style="1" customWidth="1"/>
    <col min="10751" max="10751" width="9.109375" style="1" customWidth="1"/>
    <col min="10752" max="10752" width="9.88671875" style="1" customWidth="1"/>
    <col min="10753" max="10753" width="7.77734375" style="1" customWidth="1"/>
    <col min="10754" max="10754" width="9.33203125" style="1" customWidth="1"/>
    <col min="10755" max="10755" width="9" style="1"/>
    <col min="10756" max="10756" width="5.88671875" style="1" customWidth="1"/>
    <col min="10757" max="10757" width="7.109375" style="1" customWidth="1"/>
    <col min="10758" max="10758" width="8.109375" style="1" customWidth="1"/>
    <col min="10759" max="10759" width="10.21875" style="1" customWidth="1"/>
    <col min="10760" max="10980" width="9" style="1"/>
    <col min="10981" max="10981" width="36.88671875" style="1" bestFit="1" customWidth="1"/>
    <col min="10982" max="10982" width="7.109375" style="1" customWidth="1"/>
    <col min="10983" max="10983" width="6" style="1" customWidth="1"/>
    <col min="10984" max="10984" width="5.77734375" style="1" customWidth="1"/>
    <col min="10985" max="10985" width="10.44140625" style="1" customWidth="1"/>
    <col min="10986" max="10986" width="7.44140625" style="1" customWidth="1"/>
    <col min="10987" max="10987" width="6.33203125" style="1" customWidth="1"/>
    <col min="10988" max="10988" width="6.44140625" style="1" customWidth="1"/>
    <col min="10989" max="10989" width="6.33203125" style="1" customWidth="1"/>
    <col min="10990" max="10990" width="7.88671875" style="1" customWidth="1"/>
    <col min="10991" max="10991" width="7.77734375" style="1" customWidth="1"/>
    <col min="10992" max="10995" width="6.44140625" style="1" customWidth="1"/>
    <col min="10996" max="10996" width="6.88671875" style="1" customWidth="1"/>
    <col min="10997" max="10997" width="9" style="1"/>
    <col min="10998" max="10998" width="6.109375" style="1" customWidth="1"/>
    <col min="10999" max="10999" width="7.44140625" style="1" customWidth="1"/>
    <col min="11000" max="11000" width="7.6640625" style="1" customWidth="1"/>
    <col min="11001" max="11001" width="7.77734375" style="1" customWidth="1"/>
    <col min="11002" max="11002" width="10.109375" style="1" bestFit="1" customWidth="1"/>
    <col min="11003" max="11003" width="12" style="1" customWidth="1"/>
    <col min="11004" max="11004" width="10.21875" style="1" bestFit="1" customWidth="1"/>
    <col min="11005" max="11005" width="8.77734375" style="1" bestFit="1" customWidth="1"/>
    <col min="11006" max="11006" width="7.77734375" style="1" customWidth="1"/>
    <col min="11007" max="11007" width="9.109375" style="1" customWidth="1"/>
    <col min="11008" max="11008" width="9.88671875" style="1" customWidth="1"/>
    <col min="11009" max="11009" width="7.77734375" style="1" customWidth="1"/>
    <col min="11010" max="11010" width="9.33203125" style="1" customWidth="1"/>
    <col min="11011" max="11011" width="9" style="1"/>
    <col min="11012" max="11012" width="5.88671875" style="1" customWidth="1"/>
    <col min="11013" max="11013" width="7.109375" style="1" customWidth="1"/>
    <col min="11014" max="11014" width="8.109375" style="1" customWidth="1"/>
    <col min="11015" max="11015" width="10.21875" style="1" customWidth="1"/>
    <col min="11016" max="11236" width="9" style="1"/>
    <col min="11237" max="11237" width="36.88671875" style="1" bestFit="1" customWidth="1"/>
    <col min="11238" max="11238" width="7.109375" style="1" customWidth="1"/>
    <col min="11239" max="11239" width="6" style="1" customWidth="1"/>
    <col min="11240" max="11240" width="5.77734375" style="1" customWidth="1"/>
    <col min="11241" max="11241" width="10.44140625" style="1" customWidth="1"/>
    <col min="11242" max="11242" width="7.44140625" style="1" customWidth="1"/>
    <col min="11243" max="11243" width="6.33203125" style="1" customWidth="1"/>
    <col min="11244" max="11244" width="6.44140625" style="1" customWidth="1"/>
    <col min="11245" max="11245" width="6.33203125" style="1" customWidth="1"/>
    <col min="11246" max="11246" width="7.88671875" style="1" customWidth="1"/>
    <col min="11247" max="11247" width="7.77734375" style="1" customWidth="1"/>
    <col min="11248" max="11251" width="6.44140625" style="1" customWidth="1"/>
    <col min="11252" max="11252" width="6.88671875" style="1" customWidth="1"/>
    <col min="11253" max="11253" width="9" style="1"/>
    <col min="11254" max="11254" width="6.109375" style="1" customWidth="1"/>
    <col min="11255" max="11255" width="7.44140625" style="1" customWidth="1"/>
    <col min="11256" max="11256" width="7.6640625" style="1" customWidth="1"/>
    <col min="11257" max="11257" width="7.77734375" style="1" customWidth="1"/>
    <col min="11258" max="11258" width="10.109375" style="1" bestFit="1" customWidth="1"/>
    <col min="11259" max="11259" width="12" style="1" customWidth="1"/>
    <col min="11260" max="11260" width="10.21875" style="1" bestFit="1" customWidth="1"/>
    <col min="11261" max="11261" width="8.77734375" style="1" bestFit="1" customWidth="1"/>
    <col min="11262" max="11262" width="7.77734375" style="1" customWidth="1"/>
    <col min="11263" max="11263" width="9.109375" style="1" customWidth="1"/>
    <col min="11264" max="11264" width="9.88671875" style="1" customWidth="1"/>
    <col min="11265" max="11265" width="7.77734375" style="1" customWidth="1"/>
    <col min="11266" max="11266" width="9.33203125" style="1" customWidth="1"/>
    <col min="11267" max="11267" width="9" style="1"/>
    <col min="11268" max="11268" width="5.88671875" style="1" customWidth="1"/>
    <col min="11269" max="11269" width="7.109375" style="1" customWidth="1"/>
    <col min="11270" max="11270" width="8.109375" style="1" customWidth="1"/>
    <col min="11271" max="11271" width="10.21875" style="1" customWidth="1"/>
    <col min="11272" max="11492" width="9" style="1"/>
    <col min="11493" max="11493" width="36.88671875" style="1" bestFit="1" customWidth="1"/>
    <col min="11494" max="11494" width="7.109375" style="1" customWidth="1"/>
    <col min="11495" max="11495" width="6" style="1" customWidth="1"/>
    <col min="11496" max="11496" width="5.77734375" style="1" customWidth="1"/>
    <col min="11497" max="11497" width="10.44140625" style="1" customWidth="1"/>
    <col min="11498" max="11498" width="7.44140625" style="1" customWidth="1"/>
    <col min="11499" max="11499" width="6.33203125" style="1" customWidth="1"/>
    <col min="11500" max="11500" width="6.44140625" style="1" customWidth="1"/>
    <col min="11501" max="11501" width="6.33203125" style="1" customWidth="1"/>
    <col min="11502" max="11502" width="7.88671875" style="1" customWidth="1"/>
    <col min="11503" max="11503" width="7.77734375" style="1" customWidth="1"/>
    <col min="11504" max="11507" width="6.44140625" style="1" customWidth="1"/>
    <col min="11508" max="11508" width="6.88671875" style="1" customWidth="1"/>
    <col min="11509" max="11509" width="9" style="1"/>
    <col min="11510" max="11510" width="6.109375" style="1" customWidth="1"/>
    <col min="11511" max="11511" width="7.44140625" style="1" customWidth="1"/>
    <col min="11512" max="11512" width="7.6640625" style="1" customWidth="1"/>
    <col min="11513" max="11513" width="7.77734375" style="1" customWidth="1"/>
    <col min="11514" max="11514" width="10.109375" style="1" bestFit="1" customWidth="1"/>
    <col min="11515" max="11515" width="12" style="1" customWidth="1"/>
    <col min="11516" max="11516" width="10.21875" style="1" bestFit="1" customWidth="1"/>
    <col min="11517" max="11517" width="8.77734375" style="1" bestFit="1" customWidth="1"/>
    <col min="11518" max="11518" width="7.77734375" style="1" customWidth="1"/>
    <col min="11519" max="11519" width="9.109375" style="1" customWidth="1"/>
    <col min="11520" max="11520" width="9.88671875" style="1" customWidth="1"/>
    <col min="11521" max="11521" width="7.77734375" style="1" customWidth="1"/>
    <col min="11522" max="11522" width="9.33203125" style="1" customWidth="1"/>
    <col min="11523" max="11523" width="9" style="1"/>
    <col min="11524" max="11524" width="5.88671875" style="1" customWidth="1"/>
    <col min="11525" max="11525" width="7.109375" style="1" customWidth="1"/>
    <col min="11526" max="11526" width="8.109375" style="1" customWidth="1"/>
    <col min="11527" max="11527" width="10.21875" style="1" customWidth="1"/>
    <col min="11528" max="11748" width="9" style="1"/>
    <col min="11749" max="11749" width="36.88671875" style="1" bestFit="1" customWidth="1"/>
    <col min="11750" max="11750" width="7.109375" style="1" customWidth="1"/>
    <col min="11751" max="11751" width="6" style="1" customWidth="1"/>
    <col min="11752" max="11752" width="5.77734375" style="1" customWidth="1"/>
    <col min="11753" max="11753" width="10.44140625" style="1" customWidth="1"/>
    <col min="11754" max="11754" width="7.44140625" style="1" customWidth="1"/>
    <col min="11755" max="11755" width="6.33203125" style="1" customWidth="1"/>
    <col min="11756" max="11756" width="6.44140625" style="1" customWidth="1"/>
    <col min="11757" max="11757" width="6.33203125" style="1" customWidth="1"/>
    <col min="11758" max="11758" width="7.88671875" style="1" customWidth="1"/>
    <col min="11759" max="11759" width="7.77734375" style="1" customWidth="1"/>
    <col min="11760" max="11763" width="6.44140625" style="1" customWidth="1"/>
    <col min="11764" max="11764" width="6.88671875" style="1" customWidth="1"/>
    <col min="11765" max="11765" width="9" style="1"/>
    <col min="11766" max="11766" width="6.109375" style="1" customWidth="1"/>
    <col min="11767" max="11767" width="7.44140625" style="1" customWidth="1"/>
    <col min="11768" max="11768" width="7.6640625" style="1" customWidth="1"/>
    <col min="11769" max="11769" width="7.77734375" style="1" customWidth="1"/>
    <col min="11770" max="11770" width="10.109375" style="1" bestFit="1" customWidth="1"/>
    <col min="11771" max="11771" width="12" style="1" customWidth="1"/>
    <col min="11772" max="11772" width="10.21875" style="1" bestFit="1" customWidth="1"/>
    <col min="11773" max="11773" width="8.77734375" style="1" bestFit="1" customWidth="1"/>
    <col min="11774" max="11774" width="7.77734375" style="1" customWidth="1"/>
    <col min="11775" max="11775" width="9.109375" style="1" customWidth="1"/>
    <col min="11776" max="11776" width="9.88671875" style="1" customWidth="1"/>
    <col min="11777" max="11777" width="7.77734375" style="1" customWidth="1"/>
    <col min="11778" max="11778" width="9.33203125" style="1" customWidth="1"/>
    <col min="11779" max="11779" width="9" style="1"/>
    <col min="11780" max="11780" width="5.88671875" style="1" customWidth="1"/>
    <col min="11781" max="11781" width="7.109375" style="1" customWidth="1"/>
    <col min="11782" max="11782" width="8.109375" style="1" customWidth="1"/>
    <col min="11783" max="11783" width="10.21875" style="1" customWidth="1"/>
    <col min="11784" max="12004" width="9" style="1"/>
    <col min="12005" max="12005" width="36.88671875" style="1" bestFit="1" customWidth="1"/>
    <col min="12006" max="12006" width="7.109375" style="1" customWidth="1"/>
    <col min="12007" max="12007" width="6" style="1" customWidth="1"/>
    <col min="12008" max="12008" width="5.77734375" style="1" customWidth="1"/>
    <col min="12009" max="12009" width="10.44140625" style="1" customWidth="1"/>
    <col min="12010" max="12010" width="7.44140625" style="1" customWidth="1"/>
    <col min="12011" max="12011" width="6.33203125" style="1" customWidth="1"/>
    <col min="12012" max="12012" width="6.44140625" style="1" customWidth="1"/>
    <col min="12013" max="12013" width="6.33203125" style="1" customWidth="1"/>
    <col min="12014" max="12014" width="7.88671875" style="1" customWidth="1"/>
    <col min="12015" max="12015" width="7.77734375" style="1" customWidth="1"/>
    <col min="12016" max="12019" width="6.44140625" style="1" customWidth="1"/>
    <col min="12020" max="12020" width="6.88671875" style="1" customWidth="1"/>
    <col min="12021" max="12021" width="9" style="1"/>
    <col min="12022" max="12022" width="6.109375" style="1" customWidth="1"/>
    <col min="12023" max="12023" width="7.44140625" style="1" customWidth="1"/>
    <col min="12024" max="12024" width="7.6640625" style="1" customWidth="1"/>
    <col min="12025" max="12025" width="7.77734375" style="1" customWidth="1"/>
    <col min="12026" max="12026" width="10.109375" style="1" bestFit="1" customWidth="1"/>
    <col min="12027" max="12027" width="12" style="1" customWidth="1"/>
    <col min="12028" max="12028" width="10.21875" style="1" bestFit="1" customWidth="1"/>
    <col min="12029" max="12029" width="8.77734375" style="1" bestFit="1" customWidth="1"/>
    <col min="12030" max="12030" width="7.77734375" style="1" customWidth="1"/>
    <col min="12031" max="12031" width="9.109375" style="1" customWidth="1"/>
    <col min="12032" max="12032" width="9.88671875" style="1" customWidth="1"/>
    <col min="12033" max="12033" width="7.77734375" style="1" customWidth="1"/>
    <col min="12034" max="12034" width="9.33203125" style="1" customWidth="1"/>
    <col min="12035" max="12035" width="9" style="1"/>
    <col min="12036" max="12036" width="5.88671875" style="1" customWidth="1"/>
    <col min="12037" max="12037" width="7.109375" style="1" customWidth="1"/>
    <col min="12038" max="12038" width="8.109375" style="1" customWidth="1"/>
    <col min="12039" max="12039" width="10.21875" style="1" customWidth="1"/>
    <col min="12040" max="12260" width="9" style="1"/>
    <col min="12261" max="12261" width="36.88671875" style="1" bestFit="1" customWidth="1"/>
    <col min="12262" max="12262" width="7.109375" style="1" customWidth="1"/>
    <col min="12263" max="12263" width="6" style="1" customWidth="1"/>
    <col min="12264" max="12264" width="5.77734375" style="1" customWidth="1"/>
    <col min="12265" max="12265" width="10.44140625" style="1" customWidth="1"/>
    <col min="12266" max="12266" width="7.44140625" style="1" customWidth="1"/>
    <col min="12267" max="12267" width="6.33203125" style="1" customWidth="1"/>
    <col min="12268" max="12268" width="6.44140625" style="1" customWidth="1"/>
    <col min="12269" max="12269" width="6.33203125" style="1" customWidth="1"/>
    <col min="12270" max="12270" width="7.88671875" style="1" customWidth="1"/>
    <col min="12271" max="12271" width="7.77734375" style="1" customWidth="1"/>
    <col min="12272" max="12275" width="6.44140625" style="1" customWidth="1"/>
    <col min="12276" max="12276" width="6.88671875" style="1" customWidth="1"/>
    <col min="12277" max="12277" width="9" style="1"/>
    <col min="12278" max="12278" width="6.109375" style="1" customWidth="1"/>
    <col min="12279" max="12279" width="7.44140625" style="1" customWidth="1"/>
    <col min="12280" max="12280" width="7.6640625" style="1" customWidth="1"/>
    <col min="12281" max="12281" width="7.77734375" style="1" customWidth="1"/>
    <col min="12282" max="12282" width="10.109375" style="1" bestFit="1" customWidth="1"/>
    <col min="12283" max="12283" width="12" style="1" customWidth="1"/>
    <col min="12284" max="12284" width="10.21875" style="1" bestFit="1" customWidth="1"/>
    <col min="12285" max="12285" width="8.77734375" style="1" bestFit="1" customWidth="1"/>
    <col min="12286" max="12286" width="7.77734375" style="1" customWidth="1"/>
    <col min="12287" max="12287" width="9.109375" style="1" customWidth="1"/>
    <col min="12288" max="12288" width="9.88671875" style="1" customWidth="1"/>
    <col min="12289" max="12289" width="7.77734375" style="1" customWidth="1"/>
    <col min="12290" max="12290" width="9.33203125" style="1" customWidth="1"/>
    <col min="12291" max="12291" width="9" style="1"/>
    <col min="12292" max="12292" width="5.88671875" style="1" customWidth="1"/>
    <col min="12293" max="12293" width="7.109375" style="1" customWidth="1"/>
    <col min="12294" max="12294" width="8.109375" style="1" customWidth="1"/>
    <col min="12295" max="12295" width="10.21875" style="1" customWidth="1"/>
    <col min="12296" max="12516" width="9" style="1"/>
    <col min="12517" max="12517" width="36.88671875" style="1" bestFit="1" customWidth="1"/>
    <col min="12518" max="12518" width="7.109375" style="1" customWidth="1"/>
    <col min="12519" max="12519" width="6" style="1" customWidth="1"/>
    <col min="12520" max="12520" width="5.77734375" style="1" customWidth="1"/>
    <col min="12521" max="12521" width="10.44140625" style="1" customWidth="1"/>
    <col min="12522" max="12522" width="7.44140625" style="1" customWidth="1"/>
    <col min="12523" max="12523" width="6.33203125" style="1" customWidth="1"/>
    <col min="12524" max="12524" width="6.44140625" style="1" customWidth="1"/>
    <col min="12525" max="12525" width="6.33203125" style="1" customWidth="1"/>
    <col min="12526" max="12526" width="7.88671875" style="1" customWidth="1"/>
    <col min="12527" max="12527" width="7.77734375" style="1" customWidth="1"/>
    <col min="12528" max="12531" width="6.44140625" style="1" customWidth="1"/>
    <col min="12532" max="12532" width="6.88671875" style="1" customWidth="1"/>
    <col min="12533" max="12533" width="9" style="1"/>
    <col min="12534" max="12534" width="6.109375" style="1" customWidth="1"/>
    <col min="12535" max="12535" width="7.44140625" style="1" customWidth="1"/>
    <col min="12536" max="12536" width="7.6640625" style="1" customWidth="1"/>
    <col min="12537" max="12537" width="7.77734375" style="1" customWidth="1"/>
    <col min="12538" max="12538" width="10.109375" style="1" bestFit="1" customWidth="1"/>
    <col min="12539" max="12539" width="12" style="1" customWidth="1"/>
    <col min="12540" max="12540" width="10.21875" style="1" bestFit="1" customWidth="1"/>
    <col min="12541" max="12541" width="8.77734375" style="1" bestFit="1" customWidth="1"/>
    <col min="12542" max="12542" width="7.77734375" style="1" customWidth="1"/>
    <col min="12543" max="12543" width="9.109375" style="1" customWidth="1"/>
    <col min="12544" max="12544" width="9.88671875" style="1" customWidth="1"/>
    <col min="12545" max="12545" width="7.77734375" style="1" customWidth="1"/>
    <col min="12546" max="12546" width="9.33203125" style="1" customWidth="1"/>
    <col min="12547" max="12547" width="9" style="1"/>
    <col min="12548" max="12548" width="5.88671875" style="1" customWidth="1"/>
    <col min="12549" max="12549" width="7.109375" style="1" customWidth="1"/>
    <col min="12550" max="12550" width="8.109375" style="1" customWidth="1"/>
    <col min="12551" max="12551" width="10.21875" style="1" customWidth="1"/>
    <col min="12552" max="12772" width="9" style="1"/>
    <col min="12773" max="12773" width="36.88671875" style="1" bestFit="1" customWidth="1"/>
    <col min="12774" max="12774" width="7.109375" style="1" customWidth="1"/>
    <col min="12775" max="12775" width="6" style="1" customWidth="1"/>
    <col min="12776" max="12776" width="5.77734375" style="1" customWidth="1"/>
    <col min="12777" max="12777" width="10.44140625" style="1" customWidth="1"/>
    <col min="12778" max="12778" width="7.44140625" style="1" customWidth="1"/>
    <col min="12779" max="12779" width="6.33203125" style="1" customWidth="1"/>
    <col min="12780" max="12780" width="6.44140625" style="1" customWidth="1"/>
    <col min="12781" max="12781" width="6.33203125" style="1" customWidth="1"/>
    <col min="12782" max="12782" width="7.88671875" style="1" customWidth="1"/>
    <col min="12783" max="12783" width="7.77734375" style="1" customWidth="1"/>
    <col min="12784" max="12787" width="6.44140625" style="1" customWidth="1"/>
    <col min="12788" max="12788" width="6.88671875" style="1" customWidth="1"/>
    <col min="12789" max="12789" width="9" style="1"/>
    <col min="12790" max="12790" width="6.109375" style="1" customWidth="1"/>
    <col min="12791" max="12791" width="7.44140625" style="1" customWidth="1"/>
    <col min="12792" max="12792" width="7.6640625" style="1" customWidth="1"/>
    <col min="12793" max="12793" width="7.77734375" style="1" customWidth="1"/>
    <col min="12794" max="12794" width="10.109375" style="1" bestFit="1" customWidth="1"/>
    <col min="12795" max="12795" width="12" style="1" customWidth="1"/>
    <col min="12796" max="12796" width="10.21875" style="1" bestFit="1" customWidth="1"/>
    <col min="12797" max="12797" width="8.77734375" style="1" bestFit="1" customWidth="1"/>
    <col min="12798" max="12798" width="7.77734375" style="1" customWidth="1"/>
    <col min="12799" max="12799" width="9.109375" style="1" customWidth="1"/>
    <col min="12800" max="12800" width="9.88671875" style="1" customWidth="1"/>
    <col min="12801" max="12801" width="7.77734375" style="1" customWidth="1"/>
    <col min="12802" max="12802" width="9.33203125" style="1" customWidth="1"/>
    <col min="12803" max="12803" width="9" style="1"/>
    <col min="12804" max="12804" width="5.88671875" style="1" customWidth="1"/>
    <col min="12805" max="12805" width="7.109375" style="1" customWidth="1"/>
    <col min="12806" max="12806" width="8.109375" style="1" customWidth="1"/>
    <col min="12807" max="12807" width="10.21875" style="1" customWidth="1"/>
    <col min="12808" max="13028" width="9" style="1"/>
    <col min="13029" max="13029" width="36.88671875" style="1" bestFit="1" customWidth="1"/>
    <col min="13030" max="13030" width="7.109375" style="1" customWidth="1"/>
    <col min="13031" max="13031" width="6" style="1" customWidth="1"/>
    <col min="13032" max="13032" width="5.77734375" style="1" customWidth="1"/>
    <col min="13033" max="13033" width="10.44140625" style="1" customWidth="1"/>
    <col min="13034" max="13034" width="7.44140625" style="1" customWidth="1"/>
    <col min="13035" max="13035" width="6.33203125" style="1" customWidth="1"/>
    <col min="13036" max="13036" width="6.44140625" style="1" customWidth="1"/>
    <col min="13037" max="13037" width="6.33203125" style="1" customWidth="1"/>
    <col min="13038" max="13038" width="7.88671875" style="1" customWidth="1"/>
    <col min="13039" max="13039" width="7.77734375" style="1" customWidth="1"/>
    <col min="13040" max="13043" width="6.44140625" style="1" customWidth="1"/>
    <col min="13044" max="13044" width="6.88671875" style="1" customWidth="1"/>
    <col min="13045" max="13045" width="9" style="1"/>
    <col min="13046" max="13046" width="6.109375" style="1" customWidth="1"/>
    <col min="13047" max="13047" width="7.44140625" style="1" customWidth="1"/>
    <col min="13048" max="13048" width="7.6640625" style="1" customWidth="1"/>
    <col min="13049" max="13049" width="7.77734375" style="1" customWidth="1"/>
    <col min="13050" max="13050" width="10.109375" style="1" bestFit="1" customWidth="1"/>
    <col min="13051" max="13051" width="12" style="1" customWidth="1"/>
    <col min="13052" max="13052" width="10.21875" style="1" bestFit="1" customWidth="1"/>
    <col min="13053" max="13053" width="8.77734375" style="1" bestFit="1" customWidth="1"/>
    <col min="13054" max="13054" width="7.77734375" style="1" customWidth="1"/>
    <col min="13055" max="13055" width="9.109375" style="1" customWidth="1"/>
    <col min="13056" max="13056" width="9.88671875" style="1" customWidth="1"/>
    <col min="13057" max="13057" width="7.77734375" style="1" customWidth="1"/>
    <col min="13058" max="13058" width="9.33203125" style="1" customWidth="1"/>
    <col min="13059" max="13059" width="9" style="1"/>
    <col min="13060" max="13060" width="5.88671875" style="1" customWidth="1"/>
    <col min="13061" max="13061" width="7.109375" style="1" customWidth="1"/>
    <col min="13062" max="13062" width="8.109375" style="1" customWidth="1"/>
    <col min="13063" max="13063" width="10.21875" style="1" customWidth="1"/>
    <col min="13064" max="13284" width="9" style="1"/>
    <col min="13285" max="13285" width="36.88671875" style="1" bestFit="1" customWidth="1"/>
    <col min="13286" max="13286" width="7.109375" style="1" customWidth="1"/>
    <col min="13287" max="13287" width="6" style="1" customWidth="1"/>
    <col min="13288" max="13288" width="5.77734375" style="1" customWidth="1"/>
    <col min="13289" max="13289" width="10.44140625" style="1" customWidth="1"/>
    <col min="13290" max="13290" width="7.44140625" style="1" customWidth="1"/>
    <col min="13291" max="13291" width="6.33203125" style="1" customWidth="1"/>
    <col min="13292" max="13292" width="6.44140625" style="1" customWidth="1"/>
    <col min="13293" max="13293" width="6.33203125" style="1" customWidth="1"/>
    <col min="13294" max="13294" width="7.88671875" style="1" customWidth="1"/>
    <col min="13295" max="13295" width="7.77734375" style="1" customWidth="1"/>
    <col min="13296" max="13299" width="6.44140625" style="1" customWidth="1"/>
    <col min="13300" max="13300" width="6.88671875" style="1" customWidth="1"/>
    <col min="13301" max="13301" width="9" style="1"/>
    <col min="13302" max="13302" width="6.109375" style="1" customWidth="1"/>
    <col min="13303" max="13303" width="7.44140625" style="1" customWidth="1"/>
    <col min="13304" max="13304" width="7.6640625" style="1" customWidth="1"/>
    <col min="13305" max="13305" width="7.77734375" style="1" customWidth="1"/>
    <col min="13306" max="13306" width="10.109375" style="1" bestFit="1" customWidth="1"/>
    <col min="13307" max="13307" width="12" style="1" customWidth="1"/>
    <col min="13308" max="13308" width="10.21875" style="1" bestFit="1" customWidth="1"/>
    <col min="13309" max="13309" width="8.77734375" style="1" bestFit="1" customWidth="1"/>
    <col min="13310" max="13310" width="7.77734375" style="1" customWidth="1"/>
    <col min="13311" max="13311" width="9.109375" style="1" customWidth="1"/>
    <col min="13312" max="13312" width="9.88671875" style="1" customWidth="1"/>
    <col min="13313" max="13313" width="7.77734375" style="1" customWidth="1"/>
    <col min="13314" max="13314" width="9.33203125" style="1" customWidth="1"/>
    <col min="13315" max="13315" width="9" style="1"/>
    <col min="13316" max="13316" width="5.88671875" style="1" customWidth="1"/>
    <col min="13317" max="13317" width="7.109375" style="1" customWidth="1"/>
    <col min="13318" max="13318" width="8.109375" style="1" customWidth="1"/>
    <col min="13319" max="13319" width="10.21875" style="1" customWidth="1"/>
    <col min="13320" max="13540" width="9" style="1"/>
    <col min="13541" max="13541" width="36.88671875" style="1" bestFit="1" customWidth="1"/>
    <col min="13542" max="13542" width="7.109375" style="1" customWidth="1"/>
    <col min="13543" max="13543" width="6" style="1" customWidth="1"/>
    <col min="13544" max="13544" width="5.77734375" style="1" customWidth="1"/>
    <col min="13545" max="13545" width="10.44140625" style="1" customWidth="1"/>
    <col min="13546" max="13546" width="7.44140625" style="1" customWidth="1"/>
    <col min="13547" max="13547" width="6.33203125" style="1" customWidth="1"/>
    <col min="13548" max="13548" width="6.44140625" style="1" customWidth="1"/>
    <col min="13549" max="13549" width="6.33203125" style="1" customWidth="1"/>
    <col min="13550" max="13550" width="7.88671875" style="1" customWidth="1"/>
    <col min="13551" max="13551" width="7.77734375" style="1" customWidth="1"/>
    <col min="13552" max="13555" width="6.44140625" style="1" customWidth="1"/>
    <col min="13556" max="13556" width="6.88671875" style="1" customWidth="1"/>
    <col min="13557" max="13557" width="9" style="1"/>
    <col min="13558" max="13558" width="6.109375" style="1" customWidth="1"/>
    <col min="13559" max="13559" width="7.44140625" style="1" customWidth="1"/>
    <col min="13560" max="13560" width="7.6640625" style="1" customWidth="1"/>
    <col min="13561" max="13561" width="7.77734375" style="1" customWidth="1"/>
    <col min="13562" max="13562" width="10.109375" style="1" bestFit="1" customWidth="1"/>
    <col min="13563" max="13563" width="12" style="1" customWidth="1"/>
    <col min="13564" max="13564" width="10.21875" style="1" bestFit="1" customWidth="1"/>
    <col min="13565" max="13565" width="8.77734375" style="1" bestFit="1" customWidth="1"/>
    <col min="13566" max="13566" width="7.77734375" style="1" customWidth="1"/>
    <col min="13567" max="13567" width="9.109375" style="1" customWidth="1"/>
    <col min="13568" max="13568" width="9.88671875" style="1" customWidth="1"/>
    <col min="13569" max="13569" width="7.77734375" style="1" customWidth="1"/>
    <col min="13570" max="13570" width="9.33203125" style="1" customWidth="1"/>
    <col min="13571" max="13571" width="9" style="1"/>
    <col min="13572" max="13572" width="5.88671875" style="1" customWidth="1"/>
    <col min="13573" max="13573" width="7.109375" style="1" customWidth="1"/>
    <col min="13574" max="13574" width="8.109375" style="1" customWidth="1"/>
    <col min="13575" max="13575" width="10.21875" style="1" customWidth="1"/>
    <col min="13576" max="13796" width="9" style="1"/>
    <col min="13797" max="13797" width="36.88671875" style="1" bestFit="1" customWidth="1"/>
    <col min="13798" max="13798" width="7.109375" style="1" customWidth="1"/>
    <col min="13799" max="13799" width="6" style="1" customWidth="1"/>
    <col min="13800" max="13800" width="5.77734375" style="1" customWidth="1"/>
    <col min="13801" max="13801" width="10.44140625" style="1" customWidth="1"/>
    <col min="13802" max="13802" width="7.44140625" style="1" customWidth="1"/>
    <col min="13803" max="13803" width="6.33203125" style="1" customWidth="1"/>
    <col min="13804" max="13804" width="6.44140625" style="1" customWidth="1"/>
    <col min="13805" max="13805" width="6.33203125" style="1" customWidth="1"/>
    <col min="13806" max="13806" width="7.88671875" style="1" customWidth="1"/>
    <col min="13807" max="13807" width="7.77734375" style="1" customWidth="1"/>
    <col min="13808" max="13811" width="6.44140625" style="1" customWidth="1"/>
    <col min="13812" max="13812" width="6.88671875" style="1" customWidth="1"/>
    <col min="13813" max="13813" width="9" style="1"/>
    <col min="13814" max="13814" width="6.109375" style="1" customWidth="1"/>
    <col min="13815" max="13815" width="7.44140625" style="1" customWidth="1"/>
    <col min="13816" max="13816" width="7.6640625" style="1" customWidth="1"/>
    <col min="13817" max="13817" width="7.77734375" style="1" customWidth="1"/>
    <col min="13818" max="13818" width="10.109375" style="1" bestFit="1" customWidth="1"/>
    <col min="13819" max="13819" width="12" style="1" customWidth="1"/>
    <col min="13820" max="13820" width="10.21875" style="1" bestFit="1" customWidth="1"/>
    <col min="13821" max="13821" width="8.77734375" style="1" bestFit="1" customWidth="1"/>
    <col min="13822" max="13822" width="7.77734375" style="1" customWidth="1"/>
    <col min="13823" max="13823" width="9.109375" style="1" customWidth="1"/>
    <col min="13824" max="13824" width="9.88671875" style="1" customWidth="1"/>
    <col min="13825" max="13825" width="7.77734375" style="1" customWidth="1"/>
    <col min="13826" max="13826" width="9.33203125" style="1" customWidth="1"/>
    <col min="13827" max="13827" width="9" style="1"/>
    <col min="13828" max="13828" width="5.88671875" style="1" customWidth="1"/>
    <col min="13829" max="13829" width="7.109375" style="1" customWidth="1"/>
    <col min="13830" max="13830" width="8.109375" style="1" customWidth="1"/>
    <col min="13831" max="13831" width="10.21875" style="1" customWidth="1"/>
    <col min="13832" max="14052" width="9" style="1"/>
    <col min="14053" max="14053" width="36.88671875" style="1" bestFit="1" customWidth="1"/>
    <col min="14054" max="14054" width="7.109375" style="1" customWidth="1"/>
    <col min="14055" max="14055" width="6" style="1" customWidth="1"/>
    <col min="14056" max="14056" width="5.77734375" style="1" customWidth="1"/>
    <col min="14057" max="14057" width="10.44140625" style="1" customWidth="1"/>
    <col min="14058" max="14058" width="7.44140625" style="1" customWidth="1"/>
    <col min="14059" max="14059" width="6.33203125" style="1" customWidth="1"/>
    <col min="14060" max="14060" width="6.44140625" style="1" customWidth="1"/>
    <col min="14061" max="14061" width="6.33203125" style="1" customWidth="1"/>
    <col min="14062" max="14062" width="7.88671875" style="1" customWidth="1"/>
    <col min="14063" max="14063" width="7.77734375" style="1" customWidth="1"/>
    <col min="14064" max="14067" width="6.44140625" style="1" customWidth="1"/>
    <col min="14068" max="14068" width="6.88671875" style="1" customWidth="1"/>
    <col min="14069" max="14069" width="9" style="1"/>
    <col min="14070" max="14070" width="6.109375" style="1" customWidth="1"/>
    <col min="14071" max="14071" width="7.44140625" style="1" customWidth="1"/>
    <col min="14072" max="14072" width="7.6640625" style="1" customWidth="1"/>
    <col min="14073" max="14073" width="7.77734375" style="1" customWidth="1"/>
    <col min="14074" max="14074" width="10.109375" style="1" bestFit="1" customWidth="1"/>
    <col min="14075" max="14075" width="12" style="1" customWidth="1"/>
    <col min="14076" max="14076" width="10.21875" style="1" bestFit="1" customWidth="1"/>
    <col min="14077" max="14077" width="8.77734375" style="1" bestFit="1" customWidth="1"/>
    <col min="14078" max="14078" width="7.77734375" style="1" customWidth="1"/>
    <col min="14079" max="14079" width="9.109375" style="1" customWidth="1"/>
    <col min="14080" max="14080" width="9.88671875" style="1" customWidth="1"/>
    <col min="14081" max="14081" width="7.77734375" style="1" customWidth="1"/>
    <col min="14082" max="14082" width="9.33203125" style="1" customWidth="1"/>
    <col min="14083" max="14083" width="9" style="1"/>
    <col min="14084" max="14084" width="5.88671875" style="1" customWidth="1"/>
    <col min="14085" max="14085" width="7.109375" style="1" customWidth="1"/>
    <col min="14086" max="14086" width="8.109375" style="1" customWidth="1"/>
    <col min="14087" max="14087" width="10.21875" style="1" customWidth="1"/>
    <col min="14088" max="14308" width="9" style="1"/>
    <col min="14309" max="14309" width="36.88671875" style="1" bestFit="1" customWidth="1"/>
    <col min="14310" max="14310" width="7.109375" style="1" customWidth="1"/>
    <col min="14311" max="14311" width="6" style="1" customWidth="1"/>
    <col min="14312" max="14312" width="5.77734375" style="1" customWidth="1"/>
    <col min="14313" max="14313" width="10.44140625" style="1" customWidth="1"/>
    <col min="14314" max="14314" width="7.44140625" style="1" customWidth="1"/>
    <col min="14315" max="14315" width="6.33203125" style="1" customWidth="1"/>
    <col min="14316" max="14316" width="6.44140625" style="1" customWidth="1"/>
    <col min="14317" max="14317" width="6.33203125" style="1" customWidth="1"/>
    <col min="14318" max="14318" width="7.88671875" style="1" customWidth="1"/>
    <col min="14319" max="14319" width="7.77734375" style="1" customWidth="1"/>
    <col min="14320" max="14323" width="6.44140625" style="1" customWidth="1"/>
    <col min="14324" max="14324" width="6.88671875" style="1" customWidth="1"/>
    <col min="14325" max="14325" width="9" style="1"/>
    <col min="14326" max="14326" width="6.109375" style="1" customWidth="1"/>
    <col min="14327" max="14327" width="7.44140625" style="1" customWidth="1"/>
    <col min="14328" max="14328" width="7.6640625" style="1" customWidth="1"/>
    <col min="14329" max="14329" width="7.77734375" style="1" customWidth="1"/>
    <col min="14330" max="14330" width="10.109375" style="1" bestFit="1" customWidth="1"/>
    <col min="14331" max="14331" width="12" style="1" customWidth="1"/>
    <col min="14332" max="14332" width="10.21875" style="1" bestFit="1" customWidth="1"/>
    <col min="14333" max="14333" width="8.77734375" style="1" bestFit="1" customWidth="1"/>
    <col min="14334" max="14334" width="7.77734375" style="1" customWidth="1"/>
    <col min="14335" max="14335" width="9.109375" style="1" customWidth="1"/>
    <col min="14336" max="14336" width="9.88671875" style="1" customWidth="1"/>
    <col min="14337" max="14337" width="7.77734375" style="1" customWidth="1"/>
    <col min="14338" max="14338" width="9.33203125" style="1" customWidth="1"/>
    <col min="14339" max="14339" width="9" style="1"/>
    <col min="14340" max="14340" width="5.88671875" style="1" customWidth="1"/>
    <col min="14341" max="14341" width="7.109375" style="1" customWidth="1"/>
    <col min="14342" max="14342" width="8.109375" style="1" customWidth="1"/>
    <col min="14343" max="14343" width="10.21875" style="1" customWidth="1"/>
    <col min="14344" max="14564" width="9" style="1"/>
    <col min="14565" max="14565" width="36.88671875" style="1" bestFit="1" customWidth="1"/>
    <col min="14566" max="14566" width="7.109375" style="1" customWidth="1"/>
    <col min="14567" max="14567" width="6" style="1" customWidth="1"/>
    <col min="14568" max="14568" width="5.77734375" style="1" customWidth="1"/>
    <col min="14569" max="14569" width="10.44140625" style="1" customWidth="1"/>
    <col min="14570" max="14570" width="7.44140625" style="1" customWidth="1"/>
    <col min="14571" max="14571" width="6.33203125" style="1" customWidth="1"/>
    <col min="14572" max="14572" width="6.44140625" style="1" customWidth="1"/>
    <col min="14573" max="14573" width="6.33203125" style="1" customWidth="1"/>
    <col min="14574" max="14574" width="7.88671875" style="1" customWidth="1"/>
    <col min="14575" max="14575" width="7.77734375" style="1" customWidth="1"/>
    <col min="14576" max="14579" width="6.44140625" style="1" customWidth="1"/>
    <col min="14580" max="14580" width="6.88671875" style="1" customWidth="1"/>
    <col min="14581" max="14581" width="9" style="1"/>
    <col min="14582" max="14582" width="6.109375" style="1" customWidth="1"/>
    <col min="14583" max="14583" width="7.44140625" style="1" customWidth="1"/>
    <col min="14584" max="14584" width="7.6640625" style="1" customWidth="1"/>
    <col min="14585" max="14585" width="7.77734375" style="1" customWidth="1"/>
    <col min="14586" max="14586" width="10.109375" style="1" bestFit="1" customWidth="1"/>
    <col min="14587" max="14587" width="12" style="1" customWidth="1"/>
    <col min="14588" max="14588" width="10.21875" style="1" bestFit="1" customWidth="1"/>
    <col min="14589" max="14589" width="8.77734375" style="1" bestFit="1" customWidth="1"/>
    <col min="14590" max="14590" width="7.77734375" style="1" customWidth="1"/>
    <col min="14591" max="14591" width="9.109375" style="1" customWidth="1"/>
    <col min="14592" max="14592" width="9.88671875" style="1" customWidth="1"/>
    <col min="14593" max="14593" width="7.77734375" style="1" customWidth="1"/>
    <col min="14594" max="14594" width="9.33203125" style="1" customWidth="1"/>
    <col min="14595" max="14595" width="9" style="1"/>
    <col min="14596" max="14596" width="5.88671875" style="1" customWidth="1"/>
    <col min="14597" max="14597" width="7.109375" style="1" customWidth="1"/>
    <col min="14598" max="14598" width="8.109375" style="1" customWidth="1"/>
    <col min="14599" max="14599" width="10.21875" style="1" customWidth="1"/>
    <col min="14600" max="14820" width="9" style="1"/>
    <col min="14821" max="14821" width="36.88671875" style="1" bestFit="1" customWidth="1"/>
    <col min="14822" max="14822" width="7.109375" style="1" customWidth="1"/>
    <col min="14823" max="14823" width="6" style="1" customWidth="1"/>
    <col min="14824" max="14824" width="5.77734375" style="1" customWidth="1"/>
    <col min="14825" max="14825" width="10.44140625" style="1" customWidth="1"/>
    <col min="14826" max="14826" width="7.44140625" style="1" customWidth="1"/>
    <col min="14827" max="14827" width="6.33203125" style="1" customWidth="1"/>
    <col min="14828" max="14828" width="6.44140625" style="1" customWidth="1"/>
    <col min="14829" max="14829" width="6.33203125" style="1" customWidth="1"/>
    <col min="14830" max="14830" width="7.88671875" style="1" customWidth="1"/>
    <col min="14831" max="14831" width="7.77734375" style="1" customWidth="1"/>
    <col min="14832" max="14835" width="6.44140625" style="1" customWidth="1"/>
    <col min="14836" max="14836" width="6.88671875" style="1" customWidth="1"/>
    <col min="14837" max="14837" width="9" style="1"/>
    <col min="14838" max="14838" width="6.109375" style="1" customWidth="1"/>
    <col min="14839" max="14839" width="7.44140625" style="1" customWidth="1"/>
    <col min="14840" max="14840" width="7.6640625" style="1" customWidth="1"/>
    <col min="14841" max="14841" width="7.77734375" style="1" customWidth="1"/>
    <col min="14842" max="14842" width="10.109375" style="1" bestFit="1" customWidth="1"/>
    <col min="14843" max="14843" width="12" style="1" customWidth="1"/>
    <col min="14844" max="14844" width="10.21875" style="1" bestFit="1" customWidth="1"/>
    <col min="14845" max="14845" width="8.77734375" style="1" bestFit="1" customWidth="1"/>
    <col min="14846" max="14846" width="7.77734375" style="1" customWidth="1"/>
    <col min="14847" max="14847" width="9.109375" style="1" customWidth="1"/>
    <col min="14848" max="14848" width="9.88671875" style="1" customWidth="1"/>
    <col min="14849" max="14849" width="7.77734375" style="1" customWidth="1"/>
    <col min="14850" max="14850" width="9.33203125" style="1" customWidth="1"/>
    <col min="14851" max="14851" width="9" style="1"/>
    <col min="14852" max="14852" width="5.88671875" style="1" customWidth="1"/>
    <col min="14853" max="14853" width="7.109375" style="1" customWidth="1"/>
    <col min="14854" max="14854" width="8.109375" style="1" customWidth="1"/>
    <col min="14855" max="14855" width="10.21875" style="1" customWidth="1"/>
    <col min="14856" max="15076" width="9" style="1"/>
    <col min="15077" max="15077" width="36.88671875" style="1" bestFit="1" customWidth="1"/>
    <col min="15078" max="15078" width="7.109375" style="1" customWidth="1"/>
    <col min="15079" max="15079" width="6" style="1" customWidth="1"/>
    <col min="15080" max="15080" width="5.77734375" style="1" customWidth="1"/>
    <col min="15081" max="15081" width="10.44140625" style="1" customWidth="1"/>
    <col min="15082" max="15082" width="7.44140625" style="1" customWidth="1"/>
    <col min="15083" max="15083" width="6.33203125" style="1" customWidth="1"/>
    <col min="15084" max="15084" width="6.44140625" style="1" customWidth="1"/>
    <col min="15085" max="15085" width="6.33203125" style="1" customWidth="1"/>
    <col min="15086" max="15086" width="7.88671875" style="1" customWidth="1"/>
    <col min="15087" max="15087" width="7.77734375" style="1" customWidth="1"/>
    <col min="15088" max="15091" width="6.44140625" style="1" customWidth="1"/>
    <col min="15092" max="15092" width="6.88671875" style="1" customWidth="1"/>
    <col min="15093" max="15093" width="9" style="1"/>
    <col min="15094" max="15094" width="6.109375" style="1" customWidth="1"/>
    <col min="15095" max="15095" width="7.44140625" style="1" customWidth="1"/>
    <col min="15096" max="15096" width="7.6640625" style="1" customWidth="1"/>
    <col min="15097" max="15097" width="7.77734375" style="1" customWidth="1"/>
    <col min="15098" max="15098" width="10.109375" style="1" bestFit="1" customWidth="1"/>
    <col min="15099" max="15099" width="12" style="1" customWidth="1"/>
    <col min="15100" max="15100" width="10.21875" style="1" bestFit="1" customWidth="1"/>
    <col min="15101" max="15101" width="8.77734375" style="1" bestFit="1" customWidth="1"/>
    <col min="15102" max="15102" width="7.77734375" style="1" customWidth="1"/>
    <col min="15103" max="15103" width="9.109375" style="1" customWidth="1"/>
    <col min="15104" max="15104" width="9.88671875" style="1" customWidth="1"/>
    <col min="15105" max="15105" width="7.77734375" style="1" customWidth="1"/>
    <col min="15106" max="15106" width="9.33203125" style="1" customWidth="1"/>
    <col min="15107" max="15107" width="9" style="1"/>
    <col min="15108" max="15108" width="5.88671875" style="1" customWidth="1"/>
    <col min="15109" max="15109" width="7.109375" style="1" customWidth="1"/>
    <col min="15110" max="15110" width="8.109375" style="1" customWidth="1"/>
    <col min="15111" max="15111" width="10.21875" style="1" customWidth="1"/>
    <col min="15112" max="15332" width="9" style="1"/>
    <col min="15333" max="15333" width="36.88671875" style="1" bestFit="1" customWidth="1"/>
    <col min="15334" max="15334" width="7.109375" style="1" customWidth="1"/>
    <col min="15335" max="15335" width="6" style="1" customWidth="1"/>
    <col min="15336" max="15336" width="5.77734375" style="1" customWidth="1"/>
    <col min="15337" max="15337" width="10.44140625" style="1" customWidth="1"/>
    <col min="15338" max="15338" width="7.44140625" style="1" customWidth="1"/>
    <col min="15339" max="15339" width="6.33203125" style="1" customWidth="1"/>
    <col min="15340" max="15340" width="6.44140625" style="1" customWidth="1"/>
    <col min="15341" max="15341" width="6.33203125" style="1" customWidth="1"/>
    <col min="15342" max="15342" width="7.88671875" style="1" customWidth="1"/>
    <col min="15343" max="15343" width="7.77734375" style="1" customWidth="1"/>
    <col min="15344" max="15347" width="6.44140625" style="1" customWidth="1"/>
    <col min="15348" max="15348" width="6.88671875" style="1" customWidth="1"/>
    <col min="15349" max="15349" width="9" style="1"/>
    <col min="15350" max="15350" width="6.109375" style="1" customWidth="1"/>
    <col min="15351" max="15351" width="7.44140625" style="1" customWidth="1"/>
    <col min="15352" max="15352" width="7.6640625" style="1" customWidth="1"/>
    <col min="15353" max="15353" width="7.77734375" style="1" customWidth="1"/>
    <col min="15354" max="15354" width="10.109375" style="1" bestFit="1" customWidth="1"/>
    <col min="15355" max="15355" width="12" style="1" customWidth="1"/>
    <col min="15356" max="15356" width="10.21875" style="1" bestFit="1" customWidth="1"/>
    <col min="15357" max="15357" width="8.77734375" style="1" bestFit="1" customWidth="1"/>
    <col min="15358" max="15358" width="7.77734375" style="1" customWidth="1"/>
    <col min="15359" max="15359" width="9.109375" style="1" customWidth="1"/>
    <col min="15360" max="15360" width="9.88671875" style="1" customWidth="1"/>
    <col min="15361" max="15361" width="7.77734375" style="1" customWidth="1"/>
    <col min="15362" max="15362" width="9.33203125" style="1" customWidth="1"/>
    <col min="15363" max="15363" width="9" style="1"/>
    <col min="15364" max="15364" width="5.88671875" style="1" customWidth="1"/>
    <col min="15365" max="15365" width="7.109375" style="1" customWidth="1"/>
    <col min="15366" max="15366" width="8.109375" style="1" customWidth="1"/>
    <col min="15367" max="15367" width="10.21875" style="1" customWidth="1"/>
    <col min="15368" max="15588" width="9" style="1"/>
    <col min="15589" max="15589" width="36.88671875" style="1" bestFit="1" customWidth="1"/>
    <col min="15590" max="15590" width="7.109375" style="1" customWidth="1"/>
    <col min="15591" max="15591" width="6" style="1" customWidth="1"/>
    <col min="15592" max="15592" width="5.77734375" style="1" customWidth="1"/>
    <col min="15593" max="15593" width="10.44140625" style="1" customWidth="1"/>
    <col min="15594" max="15594" width="7.44140625" style="1" customWidth="1"/>
    <col min="15595" max="15595" width="6.33203125" style="1" customWidth="1"/>
    <col min="15596" max="15596" width="6.44140625" style="1" customWidth="1"/>
    <col min="15597" max="15597" width="6.33203125" style="1" customWidth="1"/>
    <col min="15598" max="15598" width="7.88671875" style="1" customWidth="1"/>
    <col min="15599" max="15599" width="7.77734375" style="1" customWidth="1"/>
    <col min="15600" max="15603" width="6.44140625" style="1" customWidth="1"/>
    <col min="15604" max="15604" width="6.88671875" style="1" customWidth="1"/>
    <col min="15605" max="15605" width="9" style="1"/>
    <col min="15606" max="15606" width="6.109375" style="1" customWidth="1"/>
    <col min="15607" max="15607" width="7.44140625" style="1" customWidth="1"/>
    <col min="15608" max="15608" width="7.6640625" style="1" customWidth="1"/>
    <col min="15609" max="15609" width="7.77734375" style="1" customWidth="1"/>
    <col min="15610" max="15610" width="10.109375" style="1" bestFit="1" customWidth="1"/>
    <col min="15611" max="15611" width="12" style="1" customWidth="1"/>
    <col min="15612" max="15612" width="10.21875" style="1" bestFit="1" customWidth="1"/>
    <col min="15613" max="15613" width="8.77734375" style="1" bestFit="1" customWidth="1"/>
    <col min="15614" max="15614" width="7.77734375" style="1" customWidth="1"/>
    <col min="15615" max="15615" width="9.109375" style="1" customWidth="1"/>
    <col min="15616" max="15616" width="9.88671875" style="1" customWidth="1"/>
    <col min="15617" max="15617" width="7.77734375" style="1" customWidth="1"/>
    <col min="15618" max="15618" width="9.33203125" style="1" customWidth="1"/>
    <col min="15619" max="15619" width="9" style="1"/>
    <col min="15620" max="15620" width="5.88671875" style="1" customWidth="1"/>
    <col min="15621" max="15621" width="7.109375" style="1" customWidth="1"/>
    <col min="15622" max="15622" width="8.109375" style="1" customWidth="1"/>
    <col min="15623" max="15623" width="10.21875" style="1" customWidth="1"/>
    <col min="15624" max="15844" width="9" style="1"/>
    <col min="15845" max="15845" width="36.88671875" style="1" bestFit="1" customWidth="1"/>
    <col min="15846" max="15846" width="7.109375" style="1" customWidth="1"/>
    <col min="15847" max="15847" width="6" style="1" customWidth="1"/>
    <col min="15848" max="15848" width="5.77734375" style="1" customWidth="1"/>
    <col min="15849" max="15849" width="10.44140625" style="1" customWidth="1"/>
    <col min="15850" max="15850" width="7.44140625" style="1" customWidth="1"/>
    <col min="15851" max="15851" width="6.33203125" style="1" customWidth="1"/>
    <col min="15852" max="15852" width="6.44140625" style="1" customWidth="1"/>
    <col min="15853" max="15853" width="6.33203125" style="1" customWidth="1"/>
    <col min="15854" max="15854" width="7.88671875" style="1" customWidth="1"/>
    <col min="15855" max="15855" width="7.77734375" style="1" customWidth="1"/>
    <col min="15856" max="15859" width="6.44140625" style="1" customWidth="1"/>
    <col min="15860" max="15860" width="6.88671875" style="1" customWidth="1"/>
    <col min="15861" max="15861" width="9" style="1"/>
    <col min="15862" max="15862" width="6.109375" style="1" customWidth="1"/>
    <col min="15863" max="15863" width="7.44140625" style="1" customWidth="1"/>
    <col min="15864" max="15864" width="7.6640625" style="1" customWidth="1"/>
    <col min="15865" max="15865" width="7.77734375" style="1" customWidth="1"/>
    <col min="15866" max="15866" width="10.109375" style="1" bestFit="1" customWidth="1"/>
    <col min="15867" max="15867" width="12" style="1" customWidth="1"/>
    <col min="15868" max="15868" width="10.21875" style="1" bestFit="1" customWidth="1"/>
    <col min="15869" max="15869" width="8.77734375" style="1" bestFit="1" customWidth="1"/>
    <col min="15870" max="15870" width="7.77734375" style="1" customWidth="1"/>
    <col min="15871" max="15871" width="9.109375" style="1" customWidth="1"/>
    <col min="15872" max="15872" width="9.88671875" style="1" customWidth="1"/>
    <col min="15873" max="15873" width="7.77734375" style="1" customWidth="1"/>
    <col min="15874" max="15874" width="9.33203125" style="1" customWidth="1"/>
    <col min="15875" max="15875" width="9" style="1"/>
    <col min="15876" max="15876" width="5.88671875" style="1" customWidth="1"/>
    <col min="15877" max="15877" width="7.109375" style="1" customWidth="1"/>
    <col min="15878" max="15878" width="8.109375" style="1" customWidth="1"/>
    <col min="15879" max="15879" width="10.21875" style="1" customWidth="1"/>
    <col min="15880" max="16100" width="9" style="1"/>
    <col min="16101" max="16101" width="36.88671875" style="1" bestFit="1" customWidth="1"/>
    <col min="16102" max="16102" width="7.109375" style="1" customWidth="1"/>
    <col min="16103" max="16103" width="6" style="1" customWidth="1"/>
    <col min="16104" max="16104" width="5.77734375" style="1" customWidth="1"/>
    <col min="16105" max="16105" width="10.44140625" style="1" customWidth="1"/>
    <col min="16106" max="16106" width="7.44140625" style="1" customWidth="1"/>
    <col min="16107" max="16107" width="6.33203125" style="1" customWidth="1"/>
    <col min="16108" max="16108" width="6.44140625" style="1" customWidth="1"/>
    <col min="16109" max="16109" width="6.33203125" style="1" customWidth="1"/>
    <col min="16110" max="16110" width="7.88671875" style="1" customWidth="1"/>
    <col min="16111" max="16111" width="7.77734375" style="1" customWidth="1"/>
    <col min="16112" max="16115" width="6.44140625" style="1" customWidth="1"/>
    <col min="16116" max="16116" width="6.88671875" style="1" customWidth="1"/>
    <col min="16117" max="16117" width="9" style="1"/>
    <col min="16118" max="16118" width="6.109375" style="1" customWidth="1"/>
    <col min="16119" max="16119" width="7.44140625" style="1" customWidth="1"/>
    <col min="16120" max="16120" width="7.6640625" style="1" customWidth="1"/>
    <col min="16121" max="16121" width="7.77734375" style="1" customWidth="1"/>
    <col min="16122" max="16122" width="10.109375" style="1" bestFit="1" customWidth="1"/>
    <col min="16123" max="16123" width="12" style="1" customWidth="1"/>
    <col min="16124" max="16124" width="10.21875" style="1" bestFit="1" customWidth="1"/>
    <col min="16125" max="16125" width="8.77734375" style="1" bestFit="1" customWidth="1"/>
    <col min="16126" max="16126" width="7.77734375" style="1" customWidth="1"/>
    <col min="16127" max="16127" width="9.109375" style="1" customWidth="1"/>
    <col min="16128" max="16128" width="9.88671875" style="1" customWidth="1"/>
    <col min="16129" max="16129" width="7.77734375" style="1" customWidth="1"/>
    <col min="16130" max="16130" width="9.33203125" style="1" customWidth="1"/>
    <col min="16131" max="16131" width="9" style="1"/>
    <col min="16132" max="16132" width="5.88671875" style="1" customWidth="1"/>
    <col min="16133" max="16133" width="7.109375" style="1" customWidth="1"/>
    <col min="16134" max="16134" width="8.109375" style="1" customWidth="1"/>
    <col min="16135" max="16135" width="10.21875" style="1" customWidth="1"/>
    <col min="16136" max="16384" width="9" style="1"/>
  </cols>
  <sheetData>
    <row r="1" spans="1:55" ht="17.7" x14ac:dyDescent="0.25">
      <c r="BC1" s="6" t="s">
        <v>68</v>
      </c>
    </row>
    <row r="2" spans="1:55" ht="17.7" x14ac:dyDescent="0.3">
      <c r="BC2" s="7" t="s">
        <v>0</v>
      </c>
    </row>
    <row r="3" spans="1:55" ht="17.7" x14ac:dyDescent="0.3">
      <c r="BC3" s="7" t="s">
        <v>69</v>
      </c>
    </row>
    <row r="4" spans="1:55" ht="17.7" x14ac:dyDescent="0.3">
      <c r="A4" s="60" t="s">
        <v>67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</row>
    <row r="5" spans="1:55" s="2" customFormat="1" ht="18.850000000000001" customHeight="1" x14ac:dyDescent="0.3">
      <c r="A5" s="63" t="s">
        <v>73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</row>
    <row r="6" spans="1:55" s="2" customFormat="1" ht="18.850000000000001" customHeight="1" x14ac:dyDescent="0.3">
      <c r="A6" s="9"/>
      <c r="B6" s="9"/>
      <c r="C6" s="9"/>
      <c r="D6" s="14"/>
      <c r="E6" s="14"/>
      <c r="F6" s="14"/>
      <c r="G6" s="14"/>
      <c r="H6" s="14"/>
      <c r="I6" s="14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</row>
    <row r="7" spans="1:55" ht="17.7" x14ac:dyDescent="0.25">
      <c r="A7" s="61" t="s">
        <v>75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</row>
    <row r="8" spans="1:55" x14ac:dyDescent="0.25">
      <c r="A8" s="62" t="s">
        <v>37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</row>
    <row r="9" spans="1:55" x14ac:dyDescent="0.25">
      <c r="A9" s="4"/>
      <c r="B9" s="4"/>
      <c r="C9" s="4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</row>
    <row r="10" spans="1:55" ht="17.7" x14ac:dyDescent="0.3">
      <c r="A10" s="60" t="s">
        <v>953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</row>
    <row r="11" spans="1:55" ht="17.7" x14ac:dyDescent="0.3">
      <c r="A11" s="10"/>
      <c r="B11" s="10"/>
      <c r="C11" s="10"/>
      <c r="D11" s="15"/>
      <c r="E11" s="15"/>
      <c r="F11" s="15"/>
      <c r="G11" s="15"/>
      <c r="H11" s="15"/>
      <c r="I11" s="15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</row>
    <row r="12" spans="1:55" ht="26.2" customHeight="1" x14ac:dyDescent="0.3">
      <c r="A12" s="60" t="s">
        <v>74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</row>
    <row r="13" spans="1:55" x14ac:dyDescent="0.25">
      <c r="A13" s="64" t="s">
        <v>45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</row>
    <row r="14" spans="1:55" x14ac:dyDescent="0.25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</row>
    <row r="15" spans="1:55" ht="51.75" customHeight="1" x14ac:dyDescent="0.25">
      <c r="A15" s="67" t="s">
        <v>7</v>
      </c>
      <c r="B15" s="65" t="s">
        <v>5</v>
      </c>
      <c r="C15" s="69" t="s">
        <v>1</v>
      </c>
      <c r="D15" s="67" t="s">
        <v>71</v>
      </c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5" t="s">
        <v>72</v>
      </c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</row>
    <row r="16" spans="1:55" ht="51.75" customHeight="1" x14ac:dyDescent="0.25">
      <c r="A16" s="67"/>
      <c r="B16" s="65"/>
      <c r="C16" s="70"/>
      <c r="D16" s="13" t="s">
        <v>2</v>
      </c>
      <c r="E16" s="72" t="s">
        <v>3</v>
      </c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4"/>
      <c r="AD16" s="20" t="s">
        <v>2</v>
      </c>
      <c r="AE16" s="72" t="s">
        <v>3</v>
      </c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4"/>
    </row>
    <row r="17" spans="1:55" ht="22.6" customHeight="1" x14ac:dyDescent="0.25">
      <c r="A17" s="67"/>
      <c r="B17" s="65"/>
      <c r="C17" s="70"/>
      <c r="D17" s="57" t="s">
        <v>4</v>
      </c>
      <c r="E17" s="72" t="s">
        <v>4</v>
      </c>
      <c r="F17" s="73"/>
      <c r="G17" s="73"/>
      <c r="H17" s="73"/>
      <c r="I17" s="74"/>
      <c r="J17" s="59" t="s">
        <v>8</v>
      </c>
      <c r="K17" s="59"/>
      <c r="L17" s="59"/>
      <c r="M17" s="59"/>
      <c r="N17" s="59"/>
      <c r="O17" s="59" t="s">
        <v>9</v>
      </c>
      <c r="P17" s="59"/>
      <c r="Q17" s="59"/>
      <c r="R17" s="59"/>
      <c r="S17" s="59"/>
      <c r="T17" s="59" t="s">
        <v>11</v>
      </c>
      <c r="U17" s="59"/>
      <c r="V17" s="59"/>
      <c r="W17" s="59"/>
      <c r="X17" s="59"/>
      <c r="Y17" s="68" t="s">
        <v>10</v>
      </c>
      <c r="Z17" s="68"/>
      <c r="AA17" s="68"/>
      <c r="AB17" s="68"/>
      <c r="AC17" s="68"/>
      <c r="AD17" s="57" t="s">
        <v>4</v>
      </c>
      <c r="AE17" s="72" t="s">
        <v>4</v>
      </c>
      <c r="AF17" s="73"/>
      <c r="AG17" s="73"/>
      <c r="AH17" s="73"/>
      <c r="AI17" s="74"/>
      <c r="AJ17" s="59" t="s">
        <v>8</v>
      </c>
      <c r="AK17" s="59"/>
      <c r="AL17" s="59"/>
      <c r="AM17" s="59"/>
      <c r="AN17" s="59"/>
      <c r="AO17" s="59" t="s">
        <v>9</v>
      </c>
      <c r="AP17" s="59"/>
      <c r="AQ17" s="59"/>
      <c r="AR17" s="59"/>
      <c r="AS17" s="59"/>
      <c r="AT17" s="59" t="s">
        <v>11</v>
      </c>
      <c r="AU17" s="59"/>
      <c r="AV17" s="59"/>
      <c r="AW17" s="59"/>
      <c r="AX17" s="59"/>
      <c r="AY17" s="68" t="s">
        <v>10</v>
      </c>
      <c r="AZ17" s="68"/>
      <c r="BA17" s="68"/>
      <c r="BB17" s="68"/>
      <c r="BC17" s="68"/>
    </row>
    <row r="18" spans="1:55" ht="164.3" customHeight="1" x14ac:dyDescent="0.25">
      <c r="A18" s="67"/>
      <c r="B18" s="65"/>
      <c r="C18" s="71"/>
      <c r="D18" s="58"/>
      <c r="E18" s="16" t="s">
        <v>70</v>
      </c>
      <c r="F18" s="16" t="s">
        <v>42</v>
      </c>
      <c r="G18" s="16" t="s">
        <v>43</v>
      </c>
      <c r="H18" s="16" t="s">
        <v>6</v>
      </c>
      <c r="I18" s="16" t="s">
        <v>44</v>
      </c>
      <c r="J18" s="16" t="s">
        <v>70</v>
      </c>
      <c r="K18" s="16" t="s">
        <v>42</v>
      </c>
      <c r="L18" s="16" t="s">
        <v>43</v>
      </c>
      <c r="M18" s="16" t="s">
        <v>6</v>
      </c>
      <c r="N18" s="16" t="s">
        <v>44</v>
      </c>
      <c r="O18" s="16" t="s">
        <v>70</v>
      </c>
      <c r="P18" s="16" t="s">
        <v>42</v>
      </c>
      <c r="Q18" s="16" t="s">
        <v>43</v>
      </c>
      <c r="R18" s="16" t="s">
        <v>6</v>
      </c>
      <c r="S18" s="16" t="s">
        <v>44</v>
      </c>
      <c r="T18" s="16" t="s">
        <v>70</v>
      </c>
      <c r="U18" s="16" t="s">
        <v>42</v>
      </c>
      <c r="V18" s="16" t="s">
        <v>43</v>
      </c>
      <c r="W18" s="16" t="s">
        <v>6</v>
      </c>
      <c r="X18" s="16" t="s">
        <v>44</v>
      </c>
      <c r="Y18" s="16" t="s">
        <v>70</v>
      </c>
      <c r="Z18" s="16" t="s">
        <v>42</v>
      </c>
      <c r="AA18" s="16" t="s">
        <v>43</v>
      </c>
      <c r="AB18" s="16" t="s">
        <v>6</v>
      </c>
      <c r="AC18" s="16" t="s">
        <v>44</v>
      </c>
      <c r="AD18" s="58"/>
      <c r="AE18" s="16" t="s">
        <v>70</v>
      </c>
      <c r="AF18" s="16" t="s">
        <v>42</v>
      </c>
      <c r="AG18" s="16" t="s">
        <v>43</v>
      </c>
      <c r="AH18" s="16" t="s">
        <v>6</v>
      </c>
      <c r="AI18" s="16" t="s">
        <v>44</v>
      </c>
      <c r="AJ18" s="16" t="s">
        <v>70</v>
      </c>
      <c r="AK18" s="16" t="s">
        <v>42</v>
      </c>
      <c r="AL18" s="16" t="s">
        <v>43</v>
      </c>
      <c r="AM18" s="16" t="s">
        <v>6</v>
      </c>
      <c r="AN18" s="16" t="s">
        <v>44</v>
      </c>
      <c r="AO18" s="16" t="s">
        <v>70</v>
      </c>
      <c r="AP18" s="16" t="s">
        <v>42</v>
      </c>
      <c r="AQ18" s="16" t="s">
        <v>43</v>
      </c>
      <c r="AR18" s="16" t="s">
        <v>6</v>
      </c>
      <c r="AS18" s="16" t="s">
        <v>44</v>
      </c>
      <c r="AT18" s="16" t="s">
        <v>70</v>
      </c>
      <c r="AU18" s="16" t="s">
        <v>42</v>
      </c>
      <c r="AV18" s="16" t="s">
        <v>43</v>
      </c>
      <c r="AW18" s="16" t="s">
        <v>6</v>
      </c>
      <c r="AX18" s="16" t="s">
        <v>44</v>
      </c>
      <c r="AY18" s="16" t="s">
        <v>70</v>
      </c>
      <c r="AZ18" s="16" t="s">
        <v>42</v>
      </c>
      <c r="BA18" s="16" t="s">
        <v>43</v>
      </c>
      <c r="BB18" s="16" t="s">
        <v>6</v>
      </c>
      <c r="BC18" s="16" t="s">
        <v>44</v>
      </c>
    </row>
    <row r="19" spans="1:55" s="3" customFormat="1" x14ac:dyDescent="0.25">
      <c r="A19" s="11">
        <v>1</v>
      </c>
      <c r="B19" s="12">
        <v>2</v>
      </c>
      <c r="C19" s="12">
        <f>B19+1</f>
        <v>3</v>
      </c>
      <c r="D19" s="17">
        <v>4</v>
      </c>
      <c r="E19" s="17" t="s">
        <v>12</v>
      </c>
      <c r="F19" s="17" t="s">
        <v>13</v>
      </c>
      <c r="G19" s="17" t="s">
        <v>14</v>
      </c>
      <c r="H19" s="17" t="s">
        <v>15</v>
      </c>
      <c r="I19" s="17" t="s">
        <v>16</v>
      </c>
      <c r="J19" s="17" t="s">
        <v>17</v>
      </c>
      <c r="K19" s="17" t="s">
        <v>18</v>
      </c>
      <c r="L19" s="17" t="s">
        <v>19</v>
      </c>
      <c r="M19" s="17" t="s">
        <v>20</v>
      </c>
      <c r="N19" s="17" t="s">
        <v>21</v>
      </c>
      <c r="O19" s="17" t="s">
        <v>22</v>
      </c>
      <c r="P19" s="17" t="s">
        <v>23</v>
      </c>
      <c r="Q19" s="17" t="s">
        <v>24</v>
      </c>
      <c r="R19" s="17" t="s">
        <v>25</v>
      </c>
      <c r="S19" s="17" t="s">
        <v>26</v>
      </c>
      <c r="T19" s="17" t="s">
        <v>27</v>
      </c>
      <c r="U19" s="17" t="s">
        <v>28</v>
      </c>
      <c r="V19" s="17" t="s">
        <v>29</v>
      </c>
      <c r="W19" s="17" t="s">
        <v>30</v>
      </c>
      <c r="X19" s="17" t="s">
        <v>31</v>
      </c>
      <c r="Y19" s="17" t="s">
        <v>32</v>
      </c>
      <c r="Z19" s="17" t="s">
        <v>33</v>
      </c>
      <c r="AA19" s="17" t="s">
        <v>34</v>
      </c>
      <c r="AB19" s="17" t="s">
        <v>35</v>
      </c>
      <c r="AC19" s="17" t="s">
        <v>36</v>
      </c>
      <c r="AD19" s="17">
        <v>6</v>
      </c>
      <c r="AE19" s="17" t="s">
        <v>38</v>
      </c>
      <c r="AF19" s="17" t="s">
        <v>39</v>
      </c>
      <c r="AG19" s="17" t="s">
        <v>40</v>
      </c>
      <c r="AH19" s="17" t="s">
        <v>41</v>
      </c>
      <c r="AI19" s="17" t="s">
        <v>46</v>
      </c>
      <c r="AJ19" s="17" t="s">
        <v>47</v>
      </c>
      <c r="AK19" s="17" t="s">
        <v>48</v>
      </c>
      <c r="AL19" s="17" t="s">
        <v>49</v>
      </c>
      <c r="AM19" s="17" t="s">
        <v>50</v>
      </c>
      <c r="AN19" s="17" t="s">
        <v>51</v>
      </c>
      <c r="AO19" s="17" t="s">
        <v>52</v>
      </c>
      <c r="AP19" s="17" t="s">
        <v>53</v>
      </c>
      <c r="AQ19" s="17" t="s">
        <v>54</v>
      </c>
      <c r="AR19" s="17" t="s">
        <v>55</v>
      </c>
      <c r="AS19" s="17" t="s">
        <v>56</v>
      </c>
      <c r="AT19" s="17" t="s">
        <v>57</v>
      </c>
      <c r="AU19" s="17" t="s">
        <v>58</v>
      </c>
      <c r="AV19" s="17" t="s">
        <v>59</v>
      </c>
      <c r="AW19" s="17" t="s">
        <v>60</v>
      </c>
      <c r="AX19" s="17" t="s">
        <v>61</v>
      </c>
      <c r="AY19" s="17" t="s">
        <v>62</v>
      </c>
      <c r="AZ19" s="17" t="s">
        <v>63</v>
      </c>
      <c r="BA19" s="17" t="s">
        <v>64</v>
      </c>
      <c r="BB19" s="17" t="s">
        <v>65</v>
      </c>
      <c r="BC19" s="17" t="s">
        <v>66</v>
      </c>
    </row>
    <row r="20" spans="1:55" s="3" customFormat="1" x14ac:dyDescent="0.25">
      <c r="A20" s="11"/>
      <c r="B20" s="12"/>
      <c r="C20" s="12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</row>
    <row r="21" spans="1:55" x14ac:dyDescent="0.25">
      <c r="A21" s="21" t="s">
        <v>76</v>
      </c>
      <c r="B21" s="22" t="s">
        <v>77</v>
      </c>
      <c r="C21" s="23" t="s">
        <v>78</v>
      </c>
      <c r="D21" s="55">
        <v>339.83442847660001</v>
      </c>
      <c r="E21" s="55">
        <f t="shared" ref="E21:E52" si="0">J21+O21+T21+Y21</f>
        <v>268.65390021220003</v>
      </c>
      <c r="F21" s="55">
        <f t="shared" ref="F21:F52" si="1">K21+P21+U21+Z21</f>
        <v>6.3608952796000011</v>
      </c>
      <c r="G21" s="55">
        <f t="shared" ref="G21:G52" si="2">L21+Q21+V21+AA21</f>
        <v>73.331049000399986</v>
      </c>
      <c r="H21" s="55">
        <f t="shared" ref="H21:H52" si="3">M21+R21+W21+AB21</f>
        <v>188.9619559322</v>
      </c>
      <c r="I21" s="55">
        <f t="shared" ref="I21:I52" si="4">N21+S21+X21+AC21</f>
        <v>0</v>
      </c>
      <c r="J21" s="55">
        <v>41.429514121399997</v>
      </c>
      <c r="K21" s="55">
        <v>1.3183019590000005</v>
      </c>
      <c r="L21" s="55">
        <v>4.926772367599999</v>
      </c>
      <c r="M21" s="55">
        <v>35.184439794799999</v>
      </c>
      <c r="N21" s="55">
        <v>0</v>
      </c>
      <c r="O21" s="55">
        <v>37.100765989799996</v>
      </c>
      <c r="P21" s="55">
        <v>0.40037752820000005</v>
      </c>
      <c r="Q21" s="55">
        <v>14.443384799799997</v>
      </c>
      <c r="R21" s="55">
        <v>22.257003661799999</v>
      </c>
      <c r="S21" s="55">
        <v>0</v>
      </c>
      <c r="T21" s="55">
        <v>43.699252865200002</v>
      </c>
      <c r="U21" s="55">
        <v>1.2761890924000001</v>
      </c>
      <c r="V21" s="55">
        <v>11.578358523199997</v>
      </c>
      <c r="W21" s="55">
        <v>30.844705249599997</v>
      </c>
      <c r="X21" s="55">
        <v>0</v>
      </c>
      <c r="Y21" s="55">
        <v>146.42436723580002</v>
      </c>
      <c r="Z21" s="55">
        <v>3.3660267000000004</v>
      </c>
      <c r="AA21" s="55">
        <v>42.382533309799996</v>
      </c>
      <c r="AB21" s="55">
        <v>100.67580722599999</v>
      </c>
      <c r="AC21" s="55">
        <v>0</v>
      </c>
      <c r="AD21" s="55">
        <f t="shared" ref="AD21:AD84" si="5">D21/1.18</f>
        <v>287.99527837000005</v>
      </c>
      <c r="AE21" s="55">
        <f t="shared" ref="AE21:AE84" si="6">AJ21+AO21+AT21+AY21</f>
        <v>220.96308448000002</v>
      </c>
      <c r="AF21" s="55">
        <f t="shared" ref="AF21:AF84" si="7">AK21+AP21+AU21+AZ21</f>
        <v>4.7825699799999999</v>
      </c>
      <c r="AG21" s="55">
        <f t="shared" ref="AG21:AG84" si="8">AL21+AQ21+AV21+BA21</f>
        <v>53.182438849999997</v>
      </c>
      <c r="AH21" s="55">
        <f t="shared" ref="AH21:AH84" si="9">AM21+AR21+AW21+BB21</f>
        <v>162.99807565</v>
      </c>
      <c r="AI21" s="55">
        <f t="shared" ref="AI21:AI84" si="10">AN21+AS21+AX21+BC21</f>
        <v>0</v>
      </c>
      <c r="AJ21" s="55">
        <v>19.596910640000001</v>
      </c>
      <c r="AK21" s="55">
        <v>0.19323398999999997</v>
      </c>
      <c r="AL21" s="55">
        <v>2.4463241900000003</v>
      </c>
      <c r="AM21" s="55">
        <v>16.957352460000003</v>
      </c>
      <c r="AN21" s="55">
        <v>0</v>
      </c>
      <c r="AO21" s="55">
        <v>48.481369940000008</v>
      </c>
      <c r="AP21" s="55">
        <v>1.00598659</v>
      </c>
      <c r="AQ21" s="55">
        <v>12.288776309999999</v>
      </c>
      <c r="AR21" s="55">
        <v>35.186607040000005</v>
      </c>
      <c r="AS21" s="55">
        <v>0</v>
      </c>
      <c r="AT21" s="55">
        <v>37.74065636000001</v>
      </c>
      <c r="AU21" s="55">
        <v>0.89733425000000011</v>
      </c>
      <c r="AV21" s="55">
        <v>9.7072876199999989</v>
      </c>
      <c r="AW21" s="55">
        <v>27.136034489999993</v>
      </c>
      <c r="AX21" s="55">
        <v>0</v>
      </c>
      <c r="AY21" s="55">
        <v>115.14414754000001</v>
      </c>
      <c r="AZ21" s="55">
        <v>2.6860151500000002</v>
      </c>
      <c r="BA21" s="55">
        <v>28.740050730000004</v>
      </c>
      <c r="BB21" s="55">
        <v>83.718081659999996</v>
      </c>
      <c r="BC21" s="55">
        <v>0</v>
      </c>
    </row>
    <row r="22" spans="1:55" x14ac:dyDescent="0.25">
      <c r="A22" s="21" t="s">
        <v>79</v>
      </c>
      <c r="B22" s="22" t="s">
        <v>80</v>
      </c>
      <c r="C22" s="23" t="s">
        <v>78</v>
      </c>
      <c r="D22" s="55">
        <v>102.594420998</v>
      </c>
      <c r="E22" s="55">
        <f t="shared" si="0"/>
        <v>56.529736670000005</v>
      </c>
      <c r="F22" s="55">
        <f t="shared" si="1"/>
        <v>3.5736977556</v>
      </c>
      <c r="G22" s="55">
        <f t="shared" si="2"/>
        <v>27.045003380200001</v>
      </c>
      <c r="H22" s="55">
        <f t="shared" si="3"/>
        <v>25.911035534199996</v>
      </c>
      <c r="I22" s="55">
        <f t="shared" si="4"/>
        <v>0</v>
      </c>
      <c r="J22" s="55">
        <v>6.6092583638000004</v>
      </c>
      <c r="K22" s="55">
        <v>0.63431372000000008</v>
      </c>
      <c r="L22" s="55">
        <v>2.9398284236000003</v>
      </c>
      <c r="M22" s="55">
        <v>3.0351162201999999</v>
      </c>
      <c r="N22" s="55">
        <v>0</v>
      </c>
      <c r="O22" s="55">
        <v>10.5081939616</v>
      </c>
      <c r="P22" s="55">
        <v>0.16268943200000002</v>
      </c>
      <c r="Q22" s="55">
        <v>5.1140177765999999</v>
      </c>
      <c r="R22" s="55">
        <v>5.2314867530000004</v>
      </c>
      <c r="S22" s="55">
        <v>0</v>
      </c>
      <c r="T22" s="55">
        <v>10.6641884158</v>
      </c>
      <c r="U22" s="55">
        <v>0.97343317660000006</v>
      </c>
      <c r="V22" s="55">
        <v>4.9656994465999995</v>
      </c>
      <c r="W22" s="55">
        <v>4.7250557925999992</v>
      </c>
      <c r="X22" s="55">
        <v>0</v>
      </c>
      <c r="Y22" s="55">
        <v>28.748095928800002</v>
      </c>
      <c r="Z22" s="55">
        <v>1.8032614269999998</v>
      </c>
      <c r="AA22" s="55">
        <v>14.025457733399998</v>
      </c>
      <c r="AB22" s="55">
        <v>12.919376768399998</v>
      </c>
      <c r="AC22" s="55">
        <v>0</v>
      </c>
      <c r="AD22" s="55">
        <f t="shared" si="5"/>
        <v>86.944424574576274</v>
      </c>
      <c r="AE22" s="55">
        <f t="shared" si="6"/>
        <v>40.127862279999995</v>
      </c>
      <c r="AF22" s="55">
        <f t="shared" si="7"/>
        <v>2.5944417900000003</v>
      </c>
      <c r="AG22" s="55">
        <f t="shared" si="8"/>
        <v>17.649506580000001</v>
      </c>
      <c r="AH22" s="55">
        <f t="shared" si="9"/>
        <v>19.88391391</v>
      </c>
      <c r="AI22" s="55">
        <f t="shared" si="10"/>
        <v>0</v>
      </c>
      <c r="AJ22" s="55">
        <v>3.59145827</v>
      </c>
      <c r="AK22" s="55">
        <v>0.12708457999999997</v>
      </c>
      <c r="AL22" s="55">
        <v>1.2120597400000002</v>
      </c>
      <c r="AM22" s="55">
        <v>2.2523139499999996</v>
      </c>
      <c r="AN22" s="55">
        <v>0</v>
      </c>
      <c r="AO22" s="55">
        <v>8.5615267599999996</v>
      </c>
      <c r="AP22" s="55">
        <v>0.20492521</v>
      </c>
      <c r="AQ22" s="55">
        <v>4.0657336299999995</v>
      </c>
      <c r="AR22" s="55">
        <v>4.2908679199999993</v>
      </c>
      <c r="AS22" s="55">
        <v>0</v>
      </c>
      <c r="AT22" s="55">
        <v>8.2902709900000016</v>
      </c>
      <c r="AU22" s="55">
        <v>0.49489878000000009</v>
      </c>
      <c r="AV22" s="55">
        <v>3.9141760400000001</v>
      </c>
      <c r="AW22" s="55">
        <v>3.8811961699999999</v>
      </c>
      <c r="AX22" s="55">
        <v>0</v>
      </c>
      <c r="AY22" s="55">
        <v>19.684606259999995</v>
      </c>
      <c r="AZ22" s="55">
        <v>1.76753322</v>
      </c>
      <c r="BA22" s="55">
        <v>8.4575371700000002</v>
      </c>
      <c r="BB22" s="55">
        <v>9.4595358700000016</v>
      </c>
      <c r="BC22" s="55">
        <v>0</v>
      </c>
    </row>
    <row r="23" spans="1:55" ht="30.15" x14ac:dyDescent="0.25">
      <c r="A23" s="21" t="s">
        <v>81</v>
      </c>
      <c r="B23" s="22" t="s">
        <v>82</v>
      </c>
      <c r="C23" s="23" t="s">
        <v>78</v>
      </c>
      <c r="D23" s="55">
        <v>102.37920928859999</v>
      </c>
      <c r="E23" s="55">
        <f t="shared" si="0"/>
        <v>77.79065606399999</v>
      </c>
      <c r="F23" s="55">
        <f t="shared" si="1"/>
        <v>2.0064840832000002</v>
      </c>
      <c r="G23" s="55">
        <f t="shared" si="2"/>
        <v>27.422464989800002</v>
      </c>
      <c r="H23" s="55">
        <f t="shared" si="3"/>
        <v>48.361706990999991</v>
      </c>
      <c r="I23" s="55">
        <f t="shared" si="4"/>
        <v>0</v>
      </c>
      <c r="J23" s="55">
        <v>3.7825152873999994</v>
      </c>
      <c r="K23" s="55">
        <v>0.59332093299999988</v>
      </c>
      <c r="L23" s="55">
        <v>0.94610019939999979</v>
      </c>
      <c r="M23" s="55">
        <v>2.2430941550000001</v>
      </c>
      <c r="N23" s="55">
        <v>0</v>
      </c>
      <c r="O23" s="55">
        <v>11.871037239000001</v>
      </c>
      <c r="P23" s="55">
        <v>7.8107504000000008E-2</v>
      </c>
      <c r="Q23" s="55">
        <v>2.0277838620000002</v>
      </c>
      <c r="R23" s="55">
        <v>9.7651458729999998</v>
      </c>
      <c r="S23" s="55">
        <v>0</v>
      </c>
      <c r="T23" s="55">
        <v>9.2353147809999996</v>
      </c>
      <c r="U23" s="55">
        <v>0.25681979019999995</v>
      </c>
      <c r="V23" s="55">
        <v>2.8747125189999996</v>
      </c>
      <c r="W23" s="55">
        <v>6.1037824717999998</v>
      </c>
      <c r="X23" s="55">
        <v>0</v>
      </c>
      <c r="Y23" s="55">
        <v>52.901788756599998</v>
      </c>
      <c r="Z23" s="55">
        <v>1.078235856</v>
      </c>
      <c r="AA23" s="55">
        <v>21.573868409400003</v>
      </c>
      <c r="AB23" s="55">
        <v>30.249684491199993</v>
      </c>
      <c r="AC23" s="55">
        <v>0</v>
      </c>
      <c r="AD23" s="55">
        <f t="shared" si="5"/>
        <v>86.762041769999996</v>
      </c>
      <c r="AE23" s="55">
        <f t="shared" si="6"/>
        <v>61.82665334</v>
      </c>
      <c r="AF23" s="55">
        <f t="shared" si="7"/>
        <v>1.1260335699999999</v>
      </c>
      <c r="AG23" s="55">
        <f t="shared" si="8"/>
        <v>19.651963610000003</v>
      </c>
      <c r="AH23" s="55">
        <f t="shared" si="9"/>
        <v>41.04865616</v>
      </c>
      <c r="AI23" s="55">
        <f t="shared" si="10"/>
        <v>0</v>
      </c>
      <c r="AJ23" s="55">
        <v>2.5676553599999998</v>
      </c>
      <c r="AK23" s="55">
        <v>6.6149409999999992E-2</v>
      </c>
      <c r="AL23" s="55">
        <v>0.78444406</v>
      </c>
      <c r="AM23" s="55">
        <v>1.7170618899999999</v>
      </c>
      <c r="AN23" s="55">
        <v>0</v>
      </c>
      <c r="AO23" s="55">
        <v>10.07762949</v>
      </c>
      <c r="AP23" s="55">
        <v>0.10057251</v>
      </c>
      <c r="AQ23" s="55">
        <v>1.4964635800000003</v>
      </c>
      <c r="AR23" s="55">
        <v>8.4805934000000018</v>
      </c>
      <c r="AS23" s="55">
        <v>0</v>
      </c>
      <c r="AT23" s="55">
        <v>7.9915112399999986</v>
      </c>
      <c r="AU23" s="55">
        <v>0.21392849</v>
      </c>
      <c r="AV23" s="55">
        <v>2.6048857399999998</v>
      </c>
      <c r="AW23" s="55">
        <v>5.1726970100000003</v>
      </c>
      <c r="AX23" s="55">
        <v>0</v>
      </c>
      <c r="AY23" s="55">
        <v>41.189857250000003</v>
      </c>
      <c r="AZ23" s="55">
        <v>0.74538315999999993</v>
      </c>
      <c r="BA23" s="55">
        <v>14.766170230000004</v>
      </c>
      <c r="BB23" s="55">
        <v>25.67830386</v>
      </c>
      <c r="BC23" s="55">
        <v>0</v>
      </c>
    </row>
    <row r="24" spans="1:55" ht="45.2" x14ac:dyDescent="0.25">
      <c r="A24" s="21" t="s">
        <v>83</v>
      </c>
      <c r="B24" s="22" t="s">
        <v>84</v>
      </c>
      <c r="C24" s="23" t="s">
        <v>78</v>
      </c>
      <c r="D24" s="55">
        <v>0</v>
      </c>
      <c r="E24" s="55">
        <f t="shared" si="0"/>
        <v>0</v>
      </c>
      <c r="F24" s="55">
        <f t="shared" si="1"/>
        <v>0</v>
      </c>
      <c r="G24" s="55">
        <f t="shared" si="2"/>
        <v>0</v>
      </c>
      <c r="H24" s="55">
        <f t="shared" si="3"/>
        <v>0</v>
      </c>
      <c r="I24" s="55">
        <f t="shared" si="4"/>
        <v>0</v>
      </c>
      <c r="J24" s="55">
        <v>0</v>
      </c>
      <c r="K24" s="55">
        <v>0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  <c r="W24" s="55">
        <v>0</v>
      </c>
      <c r="X24" s="55">
        <v>0</v>
      </c>
      <c r="Y24" s="55">
        <v>0</v>
      </c>
      <c r="Z24" s="55">
        <v>0</v>
      </c>
      <c r="AA24" s="55">
        <v>0</v>
      </c>
      <c r="AB24" s="55">
        <v>0</v>
      </c>
      <c r="AC24" s="55">
        <v>0</v>
      </c>
      <c r="AD24" s="55">
        <f t="shared" si="5"/>
        <v>0</v>
      </c>
      <c r="AE24" s="55">
        <f t="shared" si="6"/>
        <v>0</v>
      </c>
      <c r="AF24" s="55">
        <f t="shared" si="7"/>
        <v>0</v>
      </c>
      <c r="AG24" s="55">
        <f t="shared" si="8"/>
        <v>0</v>
      </c>
      <c r="AH24" s="55">
        <f t="shared" si="9"/>
        <v>0</v>
      </c>
      <c r="AI24" s="55">
        <f t="shared" si="10"/>
        <v>0</v>
      </c>
      <c r="AJ24" s="55">
        <v>0</v>
      </c>
      <c r="AK24" s="55">
        <v>0</v>
      </c>
      <c r="AL24" s="55">
        <v>0</v>
      </c>
      <c r="AM24" s="55">
        <v>0</v>
      </c>
      <c r="AN24" s="55">
        <v>0</v>
      </c>
      <c r="AO24" s="55">
        <v>0</v>
      </c>
      <c r="AP24" s="55">
        <v>0</v>
      </c>
      <c r="AQ24" s="55">
        <v>0</v>
      </c>
      <c r="AR24" s="55">
        <v>0</v>
      </c>
      <c r="AS24" s="55">
        <v>0</v>
      </c>
      <c r="AT24" s="55">
        <v>0</v>
      </c>
      <c r="AU24" s="55">
        <v>0</v>
      </c>
      <c r="AV24" s="55">
        <v>0</v>
      </c>
      <c r="AW24" s="55">
        <v>0</v>
      </c>
      <c r="AX24" s="55">
        <v>0</v>
      </c>
      <c r="AY24" s="55">
        <v>0</v>
      </c>
      <c r="AZ24" s="55">
        <v>0</v>
      </c>
      <c r="BA24" s="55">
        <v>0</v>
      </c>
      <c r="BB24" s="55">
        <v>0</v>
      </c>
      <c r="BC24" s="55">
        <v>0</v>
      </c>
    </row>
    <row r="25" spans="1:55" ht="30.15" x14ac:dyDescent="0.25">
      <c r="A25" s="21" t="s">
        <v>85</v>
      </c>
      <c r="B25" s="22" t="s">
        <v>86</v>
      </c>
      <c r="C25" s="23" t="s">
        <v>78</v>
      </c>
      <c r="D25" s="55">
        <v>81.330870000000004</v>
      </c>
      <c r="E25" s="55">
        <f t="shared" si="0"/>
        <v>84.250890623000032</v>
      </c>
      <c r="F25" s="55">
        <f t="shared" si="1"/>
        <v>0.78071344080000005</v>
      </c>
      <c r="G25" s="55">
        <f t="shared" si="2"/>
        <v>18.863580630399994</v>
      </c>
      <c r="H25" s="55">
        <f t="shared" si="3"/>
        <v>64.606596551799996</v>
      </c>
      <c r="I25" s="55">
        <f t="shared" si="4"/>
        <v>0</v>
      </c>
      <c r="J25" s="55">
        <v>22.0605560228</v>
      </c>
      <c r="K25" s="55">
        <v>9.0667306000000003E-2</v>
      </c>
      <c r="L25" s="55">
        <v>1.0408437446000001</v>
      </c>
      <c r="M25" s="55">
        <v>20.9290449722</v>
      </c>
      <c r="N25" s="55">
        <v>0</v>
      </c>
      <c r="O25" s="55">
        <v>12.755869619999995</v>
      </c>
      <c r="P25" s="55">
        <v>0.15958059220000001</v>
      </c>
      <c r="Q25" s="55">
        <v>7.3015831611999982</v>
      </c>
      <c r="R25" s="55">
        <v>5.2947058665999993</v>
      </c>
      <c r="S25" s="55">
        <v>0</v>
      </c>
      <c r="T25" s="55">
        <v>16.092306097200002</v>
      </c>
      <c r="U25" s="55">
        <v>4.5936125600000002E-2</v>
      </c>
      <c r="V25" s="55">
        <v>3.7379465575999995</v>
      </c>
      <c r="W25" s="55">
        <v>12.308423413999996</v>
      </c>
      <c r="X25" s="55">
        <v>0</v>
      </c>
      <c r="Y25" s="55">
        <v>33.342158883000032</v>
      </c>
      <c r="Z25" s="55">
        <v>0.48452941700000007</v>
      </c>
      <c r="AA25" s="55">
        <v>6.7832071669999987</v>
      </c>
      <c r="AB25" s="55">
        <v>26.074422299000002</v>
      </c>
      <c r="AC25" s="55">
        <v>0</v>
      </c>
      <c r="AD25" s="55">
        <f t="shared" si="5"/>
        <v>68.924466101694918</v>
      </c>
      <c r="AE25" s="55">
        <f t="shared" si="6"/>
        <v>71.535861400000016</v>
      </c>
      <c r="AF25" s="55">
        <f t="shared" si="7"/>
        <v>1.0620946199999999</v>
      </c>
      <c r="AG25" s="55">
        <f t="shared" si="8"/>
        <v>15.880968659999999</v>
      </c>
      <c r="AH25" s="55">
        <f t="shared" si="9"/>
        <v>54.592798119999998</v>
      </c>
      <c r="AI25" s="55">
        <f t="shared" si="10"/>
        <v>0</v>
      </c>
      <c r="AJ25" s="55">
        <v>0.80020175999999987</v>
      </c>
      <c r="AK25" s="55">
        <v>0</v>
      </c>
      <c r="AL25" s="55">
        <v>0.44982038999999996</v>
      </c>
      <c r="AM25" s="55">
        <v>0.35038137000000003</v>
      </c>
      <c r="AN25" s="55">
        <v>0</v>
      </c>
      <c r="AO25" s="55">
        <v>29.295937560000002</v>
      </c>
      <c r="AP25" s="55">
        <v>0.70048886999999993</v>
      </c>
      <c r="AQ25" s="55">
        <v>6.7265790999999986</v>
      </c>
      <c r="AR25" s="55">
        <v>21.868869589999999</v>
      </c>
      <c r="AS25" s="55">
        <v>0</v>
      </c>
      <c r="AT25" s="55">
        <v>13.807600480000003</v>
      </c>
      <c r="AU25" s="55">
        <v>0.18850697999999999</v>
      </c>
      <c r="AV25" s="55">
        <v>3.1882258399999999</v>
      </c>
      <c r="AW25" s="55">
        <v>10.430867659999999</v>
      </c>
      <c r="AX25" s="55">
        <v>0</v>
      </c>
      <c r="AY25" s="55">
        <v>27.632121600000008</v>
      </c>
      <c r="AZ25" s="55">
        <v>0.17309877000000001</v>
      </c>
      <c r="BA25" s="55">
        <v>5.5163433299999998</v>
      </c>
      <c r="BB25" s="55">
        <v>21.942679500000001</v>
      </c>
      <c r="BC25" s="55">
        <v>0</v>
      </c>
    </row>
    <row r="26" spans="1:55" ht="30.15" x14ac:dyDescent="0.25">
      <c r="A26" s="21" t="s">
        <v>87</v>
      </c>
      <c r="B26" s="22" t="s">
        <v>88</v>
      </c>
      <c r="C26" s="23" t="s">
        <v>78</v>
      </c>
      <c r="D26" s="55">
        <v>0</v>
      </c>
      <c r="E26" s="55">
        <f t="shared" si="0"/>
        <v>0</v>
      </c>
      <c r="F26" s="55">
        <f t="shared" si="1"/>
        <v>0</v>
      </c>
      <c r="G26" s="55">
        <f t="shared" si="2"/>
        <v>0</v>
      </c>
      <c r="H26" s="55">
        <f t="shared" si="3"/>
        <v>0</v>
      </c>
      <c r="I26" s="55">
        <f t="shared" si="4"/>
        <v>0</v>
      </c>
      <c r="J26" s="55">
        <v>0</v>
      </c>
      <c r="K26" s="55">
        <v>0</v>
      </c>
      <c r="L26" s="55">
        <v>0</v>
      </c>
      <c r="M26" s="55">
        <v>0</v>
      </c>
      <c r="N26" s="55">
        <v>0</v>
      </c>
      <c r="O26" s="55">
        <v>0</v>
      </c>
      <c r="P26" s="55">
        <v>0</v>
      </c>
      <c r="Q26" s="55">
        <v>0</v>
      </c>
      <c r="R26" s="55">
        <v>0</v>
      </c>
      <c r="S26" s="55">
        <v>0</v>
      </c>
      <c r="T26" s="55">
        <v>0</v>
      </c>
      <c r="U26" s="55">
        <v>0</v>
      </c>
      <c r="V26" s="55">
        <v>0</v>
      </c>
      <c r="W26" s="55">
        <v>0</v>
      </c>
      <c r="X26" s="55">
        <v>0</v>
      </c>
      <c r="Y26" s="55">
        <v>0</v>
      </c>
      <c r="Z26" s="55">
        <v>0</v>
      </c>
      <c r="AA26" s="55">
        <v>0</v>
      </c>
      <c r="AB26" s="55">
        <v>0</v>
      </c>
      <c r="AC26" s="55">
        <v>0</v>
      </c>
      <c r="AD26" s="55">
        <f t="shared" si="5"/>
        <v>0</v>
      </c>
      <c r="AE26" s="55">
        <f t="shared" si="6"/>
        <v>0</v>
      </c>
      <c r="AF26" s="55">
        <f t="shared" si="7"/>
        <v>0</v>
      </c>
      <c r="AG26" s="55">
        <f t="shared" si="8"/>
        <v>0</v>
      </c>
      <c r="AH26" s="55">
        <f t="shared" si="9"/>
        <v>0</v>
      </c>
      <c r="AI26" s="55">
        <f t="shared" si="10"/>
        <v>0</v>
      </c>
      <c r="AJ26" s="55">
        <v>0</v>
      </c>
      <c r="AK26" s="55">
        <v>0</v>
      </c>
      <c r="AL26" s="55">
        <v>0</v>
      </c>
      <c r="AM26" s="55">
        <v>0</v>
      </c>
      <c r="AN26" s="55">
        <v>0</v>
      </c>
      <c r="AO26" s="55">
        <v>0</v>
      </c>
      <c r="AP26" s="55">
        <v>0</v>
      </c>
      <c r="AQ26" s="55">
        <v>0</v>
      </c>
      <c r="AR26" s="55">
        <v>0</v>
      </c>
      <c r="AS26" s="55">
        <v>0</v>
      </c>
      <c r="AT26" s="55">
        <v>0</v>
      </c>
      <c r="AU26" s="55">
        <v>0</v>
      </c>
      <c r="AV26" s="55">
        <v>0</v>
      </c>
      <c r="AW26" s="55">
        <v>0</v>
      </c>
      <c r="AX26" s="55">
        <v>0</v>
      </c>
      <c r="AY26" s="55">
        <v>0</v>
      </c>
      <c r="AZ26" s="55">
        <v>0</v>
      </c>
      <c r="BA26" s="55">
        <v>0</v>
      </c>
      <c r="BB26" s="55">
        <v>0</v>
      </c>
      <c r="BC26" s="55">
        <v>0</v>
      </c>
    </row>
    <row r="27" spans="1:55" x14ac:dyDescent="0.25">
      <c r="A27" s="21" t="s">
        <v>89</v>
      </c>
      <c r="B27" s="22" t="s">
        <v>90</v>
      </c>
      <c r="C27" s="23" t="s">
        <v>78</v>
      </c>
      <c r="D27" s="55">
        <v>53.529931819999995</v>
      </c>
      <c r="E27" s="55">
        <f t="shared" si="0"/>
        <v>50.082616855199987</v>
      </c>
      <c r="F27" s="55">
        <f t="shared" si="1"/>
        <v>0</v>
      </c>
      <c r="G27" s="55">
        <f t="shared" si="2"/>
        <v>0</v>
      </c>
      <c r="H27" s="55">
        <f t="shared" si="3"/>
        <v>50.082616855199987</v>
      </c>
      <c r="I27" s="55">
        <f t="shared" si="4"/>
        <v>0</v>
      </c>
      <c r="J27" s="55">
        <v>8.9771844473999991</v>
      </c>
      <c r="K27" s="55">
        <v>0</v>
      </c>
      <c r="L27" s="55">
        <v>0</v>
      </c>
      <c r="M27" s="55">
        <v>8.9771844473999991</v>
      </c>
      <c r="N27" s="55">
        <v>0</v>
      </c>
      <c r="O27" s="55">
        <v>1.9656651691999998</v>
      </c>
      <c r="P27" s="55">
        <v>0</v>
      </c>
      <c r="Q27" s="55">
        <v>0</v>
      </c>
      <c r="R27" s="55">
        <v>1.9656651691999998</v>
      </c>
      <c r="S27" s="55">
        <v>0</v>
      </c>
      <c r="T27" s="55">
        <v>7.7074435711999989</v>
      </c>
      <c r="U27" s="55">
        <v>0</v>
      </c>
      <c r="V27" s="55">
        <v>0</v>
      </c>
      <c r="W27" s="55">
        <v>7.7074435711999989</v>
      </c>
      <c r="X27" s="55">
        <v>0</v>
      </c>
      <c r="Y27" s="55">
        <v>31.432323667399995</v>
      </c>
      <c r="Z27" s="55">
        <v>0</v>
      </c>
      <c r="AA27" s="55">
        <v>0</v>
      </c>
      <c r="AB27" s="55">
        <v>31.432323667399995</v>
      </c>
      <c r="AC27" s="55">
        <v>0</v>
      </c>
      <c r="AD27" s="55">
        <f t="shared" si="5"/>
        <v>45.364348999999997</v>
      </c>
      <c r="AE27" s="55">
        <f t="shared" si="6"/>
        <v>47.472707459999995</v>
      </c>
      <c r="AF27" s="55">
        <f t="shared" si="7"/>
        <v>0</v>
      </c>
      <c r="AG27" s="55">
        <f t="shared" si="8"/>
        <v>0</v>
      </c>
      <c r="AH27" s="55">
        <f t="shared" si="9"/>
        <v>47.472707459999995</v>
      </c>
      <c r="AI27" s="55">
        <f t="shared" si="10"/>
        <v>0</v>
      </c>
      <c r="AJ27" s="55">
        <v>12.63759525</v>
      </c>
      <c r="AK27" s="55">
        <v>0</v>
      </c>
      <c r="AL27" s="55">
        <v>0</v>
      </c>
      <c r="AM27" s="55">
        <v>12.63759525</v>
      </c>
      <c r="AN27" s="55">
        <v>0</v>
      </c>
      <c r="AO27" s="55">
        <v>0.54627612999999997</v>
      </c>
      <c r="AP27" s="55">
        <v>0</v>
      </c>
      <c r="AQ27" s="55">
        <v>0</v>
      </c>
      <c r="AR27" s="55">
        <v>0.54627612999999997</v>
      </c>
      <c r="AS27" s="55">
        <v>0</v>
      </c>
      <c r="AT27" s="55">
        <v>7.6512736499999994</v>
      </c>
      <c r="AU27" s="55">
        <v>0</v>
      </c>
      <c r="AV27" s="55">
        <v>0</v>
      </c>
      <c r="AW27" s="55">
        <v>7.6512736499999994</v>
      </c>
      <c r="AX27" s="55">
        <v>0</v>
      </c>
      <c r="AY27" s="55">
        <v>26.637562429999999</v>
      </c>
      <c r="AZ27" s="55">
        <v>0</v>
      </c>
      <c r="BA27" s="55">
        <v>0</v>
      </c>
      <c r="BB27" s="55">
        <v>26.637562429999999</v>
      </c>
      <c r="BC27" s="55">
        <v>0</v>
      </c>
    </row>
    <row r="28" spans="1:55" x14ac:dyDescent="0.25">
      <c r="A28" s="21" t="s">
        <v>91</v>
      </c>
      <c r="B28" s="22" t="s">
        <v>92</v>
      </c>
      <c r="C28" s="23" t="s">
        <v>78</v>
      </c>
      <c r="D28" s="55">
        <v>0</v>
      </c>
      <c r="E28" s="55">
        <f t="shared" si="0"/>
        <v>0</v>
      </c>
      <c r="F28" s="55">
        <f t="shared" si="1"/>
        <v>0</v>
      </c>
      <c r="G28" s="55">
        <f t="shared" si="2"/>
        <v>0</v>
      </c>
      <c r="H28" s="55">
        <f t="shared" si="3"/>
        <v>0</v>
      </c>
      <c r="I28" s="55">
        <f t="shared" si="4"/>
        <v>0</v>
      </c>
      <c r="J28" s="55">
        <v>0</v>
      </c>
      <c r="K28" s="55">
        <v>0</v>
      </c>
      <c r="L28" s="55">
        <v>0</v>
      </c>
      <c r="M28" s="55">
        <v>0</v>
      </c>
      <c r="N28" s="55">
        <v>0</v>
      </c>
      <c r="O28" s="55">
        <v>0</v>
      </c>
      <c r="P28" s="55">
        <v>0</v>
      </c>
      <c r="Q28" s="55">
        <v>0</v>
      </c>
      <c r="R28" s="55">
        <v>0</v>
      </c>
      <c r="S28" s="55">
        <v>0</v>
      </c>
      <c r="T28" s="55">
        <v>0</v>
      </c>
      <c r="U28" s="55">
        <v>0</v>
      </c>
      <c r="V28" s="55">
        <v>0</v>
      </c>
      <c r="W28" s="55">
        <v>0</v>
      </c>
      <c r="X28" s="55">
        <v>0</v>
      </c>
      <c r="Y28" s="55">
        <v>0</v>
      </c>
      <c r="Z28" s="55">
        <v>0</v>
      </c>
      <c r="AA28" s="55">
        <v>0</v>
      </c>
      <c r="AB28" s="55">
        <v>0</v>
      </c>
      <c r="AC28" s="55">
        <v>0</v>
      </c>
      <c r="AD28" s="55">
        <f t="shared" si="5"/>
        <v>0</v>
      </c>
      <c r="AE28" s="55">
        <f t="shared" si="6"/>
        <v>0</v>
      </c>
      <c r="AF28" s="55">
        <f t="shared" si="7"/>
        <v>0</v>
      </c>
      <c r="AG28" s="55">
        <f t="shared" si="8"/>
        <v>0</v>
      </c>
      <c r="AH28" s="55">
        <f t="shared" si="9"/>
        <v>0</v>
      </c>
      <c r="AI28" s="55">
        <f t="shared" si="10"/>
        <v>0</v>
      </c>
      <c r="AJ28" s="55">
        <v>0</v>
      </c>
      <c r="AK28" s="55">
        <v>0</v>
      </c>
      <c r="AL28" s="55">
        <v>0</v>
      </c>
      <c r="AM28" s="55">
        <v>0</v>
      </c>
      <c r="AN28" s="55">
        <v>0</v>
      </c>
      <c r="AO28" s="55">
        <v>0</v>
      </c>
      <c r="AP28" s="55">
        <v>0</v>
      </c>
      <c r="AQ28" s="55">
        <v>0</v>
      </c>
      <c r="AR28" s="55">
        <v>0</v>
      </c>
      <c r="AS28" s="55">
        <v>0</v>
      </c>
      <c r="AT28" s="55">
        <v>0</v>
      </c>
      <c r="AU28" s="55">
        <v>0</v>
      </c>
      <c r="AV28" s="55">
        <v>0</v>
      </c>
      <c r="AW28" s="55">
        <v>0</v>
      </c>
      <c r="AX28" s="55">
        <v>0</v>
      </c>
      <c r="AY28" s="55">
        <v>0</v>
      </c>
      <c r="AZ28" s="55">
        <v>0</v>
      </c>
      <c r="BA28" s="55">
        <v>0</v>
      </c>
      <c r="BB28" s="55">
        <v>0</v>
      </c>
      <c r="BC28" s="55">
        <v>0</v>
      </c>
    </row>
    <row r="29" spans="1:55" x14ac:dyDescent="0.25">
      <c r="A29" s="24" t="s">
        <v>93</v>
      </c>
      <c r="B29" s="25" t="s">
        <v>94</v>
      </c>
      <c r="C29" s="26" t="s">
        <v>78</v>
      </c>
      <c r="D29" s="55">
        <v>102.594420998</v>
      </c>
      <c r="E29" s="55">
        <f t="shared" si="0"/>
        <v>56.529736670000005</v>
      </c>
      <c r="F29" s="55">
        <f t="shared" si="1"/>
        <v>3.5736977556</v>
      </c>
      <c r="G29" s="55">
        <f t="shared" si="2"/>
        <v>27.045003380200001</v>
      </c>
      <c r="H29" s="55">
        <f t="shared" si="3"/>
        <v>25.911035534199996</v>
      </c>
      <c r="I29" s="55">
        <f t="shared" si="4"/>
        <v>0</v>
      </c>
      <c r="J29" s="55">
        <v>6.6092583638000004</v>
      </c>
      <c r="K29" s="55">
        <v>0.63431372000000008</v>
      </c>
      <c r="L29" s="55">
        <v>2.9398284236000003</v>
      </c>
      <c r="M29" s="55">
        <v>3.0351162201999999</v>
      </c>
      <c r="N29" s="55">
        <v>0</v>
      </c>
      <c r="O29" s="55">
        <v>10.508193961600002</v>
      </c>
      <c r="P29" s="55">
        <v>0.16268943200000002</v>
      </c>
      <c r="Q29" s="55">
        <v>5.1140177765999999</v>
      </c>
      <c r="R29" s="55">
        <v>5.2314867530000004</v>
      </c>
      <c r="S29" s="55">
        <v>0</v>
      </c>
      <c r="T29" s="55">
        <v>10.6641884158</v>
      </c>
      <c r="U29" s="55">
        <v>0.97343317660000006</v>
      </c>
      <c r="V29" s="55">
        <v>4.9656994465999995</v>
      </c>
      <c r="W29" s="55">
        <v>4.7250557925999992</v>
      </c>
      <c r="X29" s="55">
        <v>0</v>
      </c>
      <c r="Y29" s="55">
        <v>28.748095928800002</v>
      </c>
      <c r="Z29" s="55">
        <v>1.8032614269999998</v>
      </c>
      <c r="AA29" s="55">
        <v>14.025457733399998</v>
      </c>
      <c r="AB29" s="55">
        <v>12.919376768399998</v>
      </c>
      <c r="AC29" s="55">
        <v>0</v>
      </c>
      <c r="AD29" s="55">
        <f t="shared" si="5"/>
        <v>86.944424574576274</v>
      </c>
      <c r="AE29" s="55">
        <f t="shared" si="6"/>
        <v>40.127862279999995</v>
      </c>
      <c r="AF29" s="55">
        <f t="shared" si="7"/>
        <v>2.5944417900000003</v>
      </c>
      <c r="AG29" s="55">
        <f t="shared" si="8"/>
        <v>17.649506580000001</v>
      </c>
      <c r="AH29" s="55">
        <f t="shared" si="9"/>
        <v>19.88391391</v>
      </c>
      <c r="AI29" s="55">
        <f t="shared" si="10"/>
        <v>0</v>
      </c>
      <c r="AJ29" s="55">
        <v>3.59145827</v>
      </c>
      <c r="AK29" s="55">
        <v>0.12708457999999997</v>
      </c>
      <c r="AL29" s="55">
        <v>1.2120597400000002</v>
      </c>
      <c r="AM29" s="55">
        <v>2.2523139499999996</v>
      </c>
      <c r="AN29" s="55">
        <v>0</v>
      </c>
      <c r="AO29" s="55">
        <v>8.5615267599999996</v>
      </c>
      <c r="AP29" s="55">
        <v>0.20492521</v>
      </c>
      <c r="AQ29" s="55">
        <v>4.0657336299999995</v>
      </c>
      <c r="AR29" s="55">
        <v>4.2908679199999993</v>
      </c>
      <c r="AS29" s="55">
        <v>0</v>
      </c>
      <c r="AT29" s="55">
        <v>8.2902709900000016</v>
      </c>
      <c r="AU29" s="55">
        <v>0.49489878000000009</v>
      </c>
      <c r="AV29" s="55">
        <v>3.9141760400000001</v>
      </c>
      <c r="AW29" s="55">
        <v>3.8811961699999999</v>
      </c>
      <c r="AX29" s="55">
        <v>0</v>
      </c>
      <c r="AY29" s="55">
        <v>19.684606259999995</v>
      </c>
      <c r="AZ29" s="55">
        <v>1.76753322</v>
      </c>
      <c r="BA29" s="55">
        <v>8.4575371700000002</v>
      </c>
      <c r="BB29" s="55">
        <v>9.4595358700000016</v>
      </c>
      <c r="BC29" s="55">
        <v>0</v>
      </c>
    </row>
    <row r="30" spans="1:55" ht="28.8" x14ac:dyDescent="0.25">
      <c r="A30" s="24" t="s">
        <v>95</v>
      </c>
      <c r="B30" s="25" t="s">
        <v>96</v>
      </c>
      <c r="C30" s="26" t="s">
        <v>78</v>
      </c>
      <c r="D30" s="55">
        <v>102.47037113799999</v>
      </c>
      <c r="E30" s="55">
        <f t="shared" si="0"/>
        <v>53.795771907800003</v>
      </c>
      <c r="F30" s="55">
        <f t="shared" si="1"/>
        <v>3.5445756859999999</v>
      </c>
      <c r="G30" s="55">
        <f t="shared" si="2"/>
        <v>26.571349315199996</v>
      </c>
      <c r="H30" s="55">
        <f t="shared" si="3"/>
        <v>23.679846906599998</v>
      </c>
      <c r="I30" s="55">
        <f t="shared" si="4"/>
        <v>0</v>
      </c>
      <c r="J30" s="55">
        <v>6.0990851631999998</v>
      </c>
      <c r="K30" s="55">
        <v>0.63431372000000008</v>
      </c>
      <c r="L30" s="55">
        <v>2.8799735607999999</v>
      </c>
      <c r="M30" s="55">
        <v>2.5847978823999997</v>
      </c>
      <c r="N30" s="55">
        <v>0</v>
      </c>
      <c r="O30" s="55">
        <v>9.8951680788000012</v>
      </c>
      <c r="P30" s="55">
        <v>0.16268943200000002</v>
      </c>
      <c r="Q30" s="55">
        <v>5.0351385407999993</v>
      </c>
      <c r="R30" s="55">
        <v>4.6973401060000004</v>
      </c>
      <c r="S30" s="55">
        <v>0</v>
      </c>
      <c r="T30" s="55">
        <v>10.0145424838</v>
      </c>
      <c r="U30" s="55">
        <v>0.96704978959999999</v>
      </c>
      <c r="V30" s="55">
        <v>4.8418307991999994</v>
      </c>
      <c r="W30" s="55">
        <v>4.2056618949999995</v>
      </c>
      <c r="X30" s="55">
        <v>0</v>
      </c>
      <c r="Y30" s="55">
        <v>27.786976182000004</v>
      </c>
      <c r="Z30" s="55">
        <v>1.7805227444</v>
      </c>
      <c r="AA30" s="55">
        <v>13.814406414399999</v>
      </c>
      <c r="AB30" s="55">
        <v>12.192047023199999</v>
      </c>
      <c r="AC30" s="55">
        <v>0</v>
      </c>
      <c r="AD30" s="55">
        <f t="shared" si="5"/>
        <v>86.839297574576264</v>
      </c>
      <c r="AE30" s="55">
        <f t="shared" si="6"/>
        <v>36.865230400000002</v>
      </c>
      <c r="AF30" s="55">
        <f t="shared" si="7"/>
        <v>2.51058285</v>
      </c>
      <c r="AG30" s="55">
        <f t="shared" si="8"/>
        <v>17.24917481</v>
      </c>
      <c r="AH30" s="55">
        <f t="shared" si="9"/>
        <v>17.10547274</v>
      </c>
      <c r="AI30" s="55">
        <f t="shared" si="10"/>
        <v>0</v>
      </c>
      <c r="AJ30" s="55">
        <v>3.0692259400000004</v>
      </c>
      <c r="AK30" s="55">
        <v>6.9301909999999994E-2</v>
      </c>
      <c r="AL30" s="55">
        <v>1.1678149100000002</v>
      </c>
      <c r="AM30" s="55">
        <v>1.8321091199999999</v>
      </c>
      <c r="AN30" s="55">
        <v>0</v>
      </c>
      <c r="AO30" s="55">
        <v>8.0420132999999989</v>
      </c>
      <c r="AP30" s="55">
        <v>0.20492521</v>
      </c>
      <c r="AQ30" s="55">
        <v>3.9988868199999996</v>
      </c>
      <c r="AR30" s="55">
        <v>3.8382012699999999</v>
      </c>
      <c r="AS30" s="55">
        <v>0</v>
      </c>
      <c r="AT30" s="55">
        <v>7.7397235900000005</v>
      </c>
      <c r="AU30" s="55">
        <v>0.46882251000000008</v>
      </c>
      <c r="AV30" s="55">
        <v>3.80379296</v>
      </c>
      <c r="AW30" s="55">
        <v>3.4671081200000002</v>
      </c>
      <c r="AX30" s="55">
        <v>0</v>
      </c>
      <c r="AY30" s="55">
        <v>18.014267569999998</v>
      </c>
      <c r="AZ30" s="55">
        <v>1.76753322</v>
      </c>
      <c r="BA30" s="55">
        <v>8.2786801199999989</v>
      </c>
      <c r="BB30" s="55">
        <v>7.9680542300000008</v>
      </c>
      <c r="BC30" s="55">
        <v>0</v>
      </c>
    </row>
    <row r="31" spans="1:55" ht="43.2" x14ac:dyDescent="0.25">
      <c r="A31" s="24" t="s">
        <v>97</v>
      </c>
      <c r="B31" s="25" t="s">
        <v>98</v>
      </c>
      <c r="C31" s="26" t="s">
        <v>78</v>
      </c>
      <c r="D31" s="55">
        <v>0</v>
      </c>
      <c r="E31" s="55">
        <f t="shared" si="0"/>
        <v>20.064611746800004</v>
      </c>
      <c r="F31" s="55">
        <f t="shared" si="1"/>
        <v>0.54407241759999991</v>
      </c>
      <c r="G31" s="55">
        <f t="shared" si="2"/>
        <v>8.8266341355999991</v>
      </c>
      <c r="H31" s="55">
        <f t="shared" si="3"/>
        <v>10.693905193599999</v>
      </c>
      <c r="I31" s="55">
        <f t="shared" si="4"/>
        <v>0</v>
      </c>
      <c r="J31" s="55">
        <v>3.1582318387999995</v>
      </c>
      <c r="K31" s="55">
        <v>4.7366875599999997E-2</v>
      </c>
      <c r="L31" s="55">
        <v>1.2368463702000001</v>
      </c>
      <c r="M31" s="55">
        <v>1.874018593</v>
      </c>
      <c r="N31" s="55">
        <v>0</v>
      </c>
      <c r="O31" s="55">
        <v>4.2377641726000013</v>
      </c>
      <c r="P31" s="55">
        <v>2.7900628000000001E-3</v>
      </c>
      <c r="Q31" s="55">
        <v>1.7379214758000001</v>
      </c>
      <c r="R31" s="55">
        <v>2.4970526340000001</v>
      </c>
      <c r="S31" s="55">
        <v>0</v>
      </c>
      <c r="T31" s="55">
        <v>3.7802857481999999</v>
      </c>
      <c r="U31" s="55">
        <v>0.23352615359999998</v>
      </c>
      <c r="V31" s="55">
        <v>1.6863159576</v>
      </c>
      <c r="W31" s="55">
        <v>1.8604436369999999</v>
      </c>
      <c r="X31" s="55">
        <v>0</v>
      </c>
      <c r="Y31" s="55">
        <v>8.8883299872000006</v>
      </c>
      <c r="Z31" s="55">
        <v>0.26038932559999994</v>
      </c>
      <c r="AA31" s="55">
        <v>4.1655503319999996</v>
      </c>
      <c r="AB31" s="55">
        <v>4.4623903296000007</v>
      </c>
      <c r="AC31" s="55">
        <v>0</v>
      </c>
      <c r="AD31" s="55">
        <f t="shared" si="5"/>
        <v>0</v>
      </c>
      <c r="AE31" s="55">
        <f t="shared" si="6"/>
        <v>11.347037069999999</v>
      </c>
      <c r="AF31" s="55">
        <f t="shared" si="7"/>
        <v>0.34735536</v>
      </c>
      <c r="AG31" s="55">
        <f t="shared" si="8"/>
        <v>4.5499777500000009</v>
      </c>
      <c r="AH31" s="55">
        <f t="shared" si="9"/>
        <v>6.4497039599999999</v>
      </c>
      <c r="AI31" s="55">
        <f t="shared" si="10"/>
        <v>0</v>
      </c>
      <c r="AJ31" s="55">
        <v>2.5764219800000001</v>
      </c>
      <c r="AK31" s="55">
        <v>1.926483E-2</v>
      </c>
      <c r="AL31" s="55">
        <v>0.96900580000000003</v>
      </c>
      <c r="AM31" s="55">
        <v>1.58815135</v>
      </c>
      <c r="AN31" s="55">
        <v>0</v>
      </c>
      <c r="AO31" s="55">
        <v>2.97268782</v>
      </c>
      <c r="AP31" s="55">
        <v>2.1140869999999999E-2</v>
      </c>
      <c r="AQ31" s="55">
        <v>1.1375415200000003</v>
      </c>
      <c r="AR31" s="55">
        <v>1.8140054300000001</v>
      </c>
      <c r="AS31" s="55">
        <v>0</v>
      </c>
      <c r="AT31" s="55">
        <v>3.2999831100000003</v>
      </c>
      <c r="AU31" s="55">
        <v>4.4580769999999999E-2</v>
      </c>
      <c r="AV31" s="55">
        <v>1.4605929000000002</v>
      </c>
      <c r="AW31" s="55">
        <v>1.7948094400000003</v>
      </c>
      <c r="AX31" s="55">
        <v>0</v>
      </c>
      <c r="AY31" s="55">
        <v>2.4979441599999999</v>
      </c>
      <c r="AZ31" s="55">
        <v>0.26236889000000002</v>
      </c>
      <c r="BA31" s="55">
        <v>0.98283753000000007</v>
      </c>
      <c r="BB31" s="55">
        <v>1.2527377399999999</v>
      </c>
      <c r="BC31" s="55">
        <v>0</v>
      </c>
    </row>
    <row r="32" spans="1:55" ht="28.8" x14ac:dyDescent="0.25">
      <c r="A32" s="27" t="s">
        <v>97</v>
      </c>
      <c r="B32" s="28" t="s">
        <v>99</v>
      </c>
      <c r="C32" s="29" t="s">
        <v>100</v>
      </c>
      <c r="D32" s="56">
        <v>0</v>
      </c>
      <c r="E32" s="56">
        <f t="shared" si="0"/>
        <v>0</v>
      </c>
      <c r="F32" s="56">
        <f t="shared" si="1"/>
        <v>0</v>
      </c>
      <c r="G32" s="56">
        <f t="shared" si="2"/>
        <v>0</v>
      </c>
      <c r="H32" s="56">
        <f t="shared" si="3"/>
        <v>0</v>
      </c>
      <c r="I32" s="56">
        <f t="shared" si="4"/>
        <v>0</v>
      </c>
      <c r="J32" s="56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6">
        <v>0</v>
      </c>
      <c r="V32" s="56">
        <v>0</v>
      </c>
      <c r="W32" s="56">
        <v>0</v>
      </c>
      <c r="X32" s="56">
        <v>0</v>
      </c>
      <c r="Y32" s="56">
        <v>0</v>
      </c>
      <c r="Z32" s="56">
        <v>0</v>
      </c>
      <c r="AA32" s="56">
        <v>0</v>
      </c>
      <c r="AB32" s="56">
        <v>0</v>
      </c>
      <c r="AC32" s="56">
        <v>0</v>
      </c>
      <c r="AD32" s="56">
        <f t="shared" si="5"/>
        <v>0</v>
      </c>
      <c r="AE32" s="56">
        <f t="shared" si="6"/>
        <v>0</v>
      </c>
      <c r="AF32" s="56">
        <f t="shared" si="7"/>
        <v>0</v>
      </c>
      <c r="AG32" s="56">
        <f t="shared" si="8"/>
        <v>0</v>
      </c>
      <c r="AH32" s="56">
        <f t="shared" si="9"/>
        <v>0</v>
      </c>
      <c r="AI32" s="56">
        <f t="shared" si="10"/>
        <v>0</v>
      </c>
      <c r="AJ32" s="56">
        <v>0</v>
      </c>
      <c r="AK32" s="56">
        <v>0</v>
      </c>
      <c r="AL32" s="56">
        <v>0</v>
      </c>
      <c r="AM32" s="56">
        <v>0</v>
      </c>
      <c r="AN32" s="56">
        <v>0</v>
      </c>
      <c r="AO32" s="56">
        <v>0</v>
      </c>
      <c r="AP32" s="56">
        <v>0</v>
      </c>
      <c r="AQ32" s="56">
        <v>0</v>
      </c>
      <c r="AR32" s="56">
        <v>0</v>
      </c>
      <c r="AS32" s="56">
        <v>0</v>
      </c>
      <c r="AT32" s="56">
        <v>0</v>
      </c>
      <c r="AU32" s="56">
        <v>0</v>
      </c>
      <c r="AV32" s="56">
        <v>0</v>
      </c>
      <c r="AW32" s="56">
        <v>0</v>
      </c>
      <c r="AX32" s="56">
        <v>0</v>
      </c>
      <c r="AY32" s="56">
        <v>0</v>
      </c>
      <c r="AZ32" s="56">
        <v>0</v>
      </c>
      <c r="BA32" s="56">
        <v>0</v>
      </c>
      <c r="BB32" s="56">
        <v>0</v>
      </c>
      <c r="BC32" s="56">
        <v>0</v>
      </c>
    </row>
    <row r="33" spans="1:55" ht="28.8" x14ac:dyDescent="0.25">
      <c r="A33" s="27" t="s">
        <v>97</v>
      </c>
      <c r="B33" s="28" t="s">
        <v>101</v>
      </c>
      <c r="C33" s="29" t="s">
        <v>102</v>
      </c>
      <c r="D33" s="56">
        <v>0</v>
      </c>
      <c r="E33" s="56">
        <f t="shared" si="0"/>
        <v>0</v>
      </c>
      <c r="F33" s="56">
        <f t="shared" si="1"/>
        <v>0</v>
      </c>
      <c r="G33" s="56">
        <f t="shared" si="2"/>
        <v>0</v>
      </c>
      <c r="H33" s="56">
        <f t="shared" si="3"/>
        <v>0</v>
      </c>
      <c r="I33" s="56">
        <f t="shared" si="4"/>
        <v>0</v>
      </c>
      <c r="J33" s="56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6">
        <v>0</v>
      </c>
      <c r="V33" s="56">
        <v>0</v>
      </c>
      <c r="W33" s="56">
        <v>0</v>
      </c>
      <c r="X33" s="56">
        <v>0</v>
      </c>
      <c r="Y33" s="56">
        <v>0</v>
      </c>
      <c r="Z33" s="56">
        <v>0</v>
      </c>
      <c r="AA33" s="56">
        <v>0</v>
      </c>
      <c r="AB33" s="56">
        <v>0</v>
      </c>
      <c r="AC33" s="56">
        <v>0</v>
      </c>
      <c r="AD33" s="56">
        <f t="shared" si="5"/>
        <v>0</v>
      </c>
      <c r="AE33" s="56">
        <f t="shared" si="6"/>
        <v>0</v>
      </c>
      <c r="AF33" s="56">
        <f t="shared" si="7"/>
        <v>0</v>
      </c>
      <c r="AG33" s="56">
        <f t="shared" si="8"/>
        <v>0</v>
      </c>
      <c r="AH33" s="56">
        <f t="shared" si="9"/>
        <v>0</v>
      </c>
      <c r="AI33" s="56">
        <f t="shared" si="10"/>
        <v>0</v>
      </c>
      <c r="AJ33" s="56">
        <v>0</v>
      </c>
      <c r="AK33" s="56">
        <v>0</v>
      </c>
      <c r="AL33" s="56">
        <v>0</v>
      </c>
      <c r="AM33" s="56">
        <v>0</v>
      </c>
      <c r="AN33" s="56">
        <v>0</v>
      </c>
      <c r="AO33" s="56">
        <v>0</v>
      </c>
      <c r="AP33" s="56">
        <v>0</v>
      </c>
      <c r="AQ33" s="56">
        <v>0</v>
      </c>
      <c r="AR33" s="56">
        <v>0</v>
      </c>
      <c r="AS33" s="56">
        <v>0</v>
      </c>
      <c r="AT33" s="56">
        <v>0</v>
      </c>
      <c r="AU33" s="56">
        <v>0</v>
      </c>
      <c r="AV33" s="56">
        <v>0</v>
      </c>
      <c r="AW33" s="56">
        <v>0</v>
      </c>
      <c r="AX33" s="56">
        <v>0</v>
      </c>
      <c r="AY33" s="56">
        <v>0</v>
      </c>
      <c r="AZ33" s="56">
        <v>0</v>
      </c>
      <c r="BA33" s="56">
        <v>0</v>
      </c>
      <c r="BB33" s="56">
        <v>0</v>
      </c>
      <c r="BC33" s="56">
        <v>0</v>
      </c>
    </row>
    <row r="34" spans="1:55" ht="28.8" x14ac:dyDescent="0.25">
      <c r="A34" s="27" t="s">
        <v>97</v>
      </c>
      <c r="B34" s="28" t="s">
        <v>103</v>
      </c>
      <c r="C34" s="29" t="s">
        <v>104</v>
      </c>
      <c r="D34" s="56">
        <v>0</v>
      </c>
      <c r="E34" s="56">
        <f t="shared" si="0"/>
        <v>0</v>
      </c>
      <c r="F34" s="56">
        <f t="shared" si="1"/>
        <v>0</v>
      </c>
      <c r="G34" s="56">
        <f t="shared" si="2"/>
        <v>0</v>
      </c>
      <c r="H34" s="56">
        <f t="shared" si="3"/>
        <v>0</v>
      </c>
      <c r="I34" s="56">
        <f t="shared" si="4"/>
        <v>0</v>
      </c>
      <c r="J34" s="56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6">
        <v>0</v>
      </c>
      <c r="V34" s="56">
        <v>0</v>
      </c>
      <c r="W34" s="56">
        <v>0</v>
      </c>
      <c r="X34" s="56">
        <v>0</v>
      </c>
      <c r="Y34" s="56">
        <v>0</v>
      </c>
      <c r="Z34" s="56">
        <v>0</v>
      </c>
      <c r="AA34" s="56">
        <v>0</v>
      </c>
      <c r="AB34" s="56">
        <v>0</v>
      </c>
      <c r="AC34" s="56">
        <v>0</v>
      </c>
      <c r="AD34" s="56">
        <f t="shared" si="5"/>
        <v>0</v>
      </c>
      <c r="AE34" s="56">
        <f t="shared" si="6"/>
        <v>0</v>
      </c>
      <c r="AF34" s="56">
        <f t="shared" si="7"/>
        <v>0</v>
      </c>
      <c r="AG34" s="56">
        <f t="shared" si="8"/>
        <v>0</v>
      </c>
      <c r="AH34" s="56">
        <f t="shared" si="9"/>
        <v>0</v>
      </c>
      <c r="AI34" s="56">
        <f t="shared" si="10"/>
        <v>0</v>
      </c>
      <c r="AJ34" s="56">
        <v>0</v>
      </c>
      <c r="AK34" s="56">
        <v>0</v>
      </c>
      <c r="AL34" s="56">
        <v>0</v>
      </c>
      <c r="AM34" s="56">
        <v>0</v>
      </c>
      <c r="AN34" s="56">
        <v>0</v>
      </c>
      <c r="AO34" s="56">
        <v>0</v>
      </c>
      <c r="AP34" s="56">
        <v>0</v>
      </c>
      <c r="AQ34" s="56">
        <v>0</v>
      </c>
      <c r="AR34" s="56">
        <v>0</v>
      </c>
      <c r="AS34" s="56">
        <v>0</v>
      </c>
      <c r="AT34" s="56">
        <v>0</v>
      </c>
      <c r="AU34" s="56">
        <v>0</v>
      </c>
      <c r="AV34" s="56">
        <v>0</v>
      </c>
      <c r="AW34" s="56">
        <v>0</v>
      </c>
      <c r="AX34" s="56">
        <v>0</v>
      </c>
      <c r="AY34" s="56">
        <v>0</v>
      </c>
      <c r="AZ34" s="56">
        <v>0</v>
      </c>
      <c r="BA34" s="56">
        <v>0</v>
      </c>
      <c r="BB34" s="56">
        <v>0</v>
      </c>
      <c r="BC34" s="56">
        <v>0</v>
      </c>
    </row>
    <row r="35" spans="1:55" ht="28.8" x14ac:dyDescent="0.25">
      <c r="A35" s="30" t="s">
        <v>97</v>
      </c>
      <c r="B35" s="31" t="s">
        <v>105</v>
      </c>
      <c r="C35" s="32" t="s">
        <v>106</v>
      </c>
      <c r="D35" s="56">
        <v>0</v>
      </c>
      <c r="E35" s="56">
        <f t="shared" si="0"/>
        <v>0</v>
      </c>
      <c r="F35" s="56">
        <f t="shared" si="1"/>
        <v>0</v>
      </c>
      <c r="G35" s="56">
        <f t="shared" si="2"/>
        <v>0</v>
      </c>
      <c r="H35" s="56">
        <f t="shared" si="3"/>
        <v>0</v>
      </c>
      <c r="I35" s="56">
        <f t="shared" si="4"/>
        <v>0</v>
      </c>
      <c r="J35" s="56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6">
        <v>0</v>
      </c>
      <c r="V35" s="56">
        <v>0</v>
      </c>
      <c r="W35" s="56">
        <v>0</v>
      </c>
      <c r="X35" s="56">
        <v>0</v>
      </c>
      <c r="Y35" s="56">
        <v>0</v>
      </c>
      <c r="Z35" s="56">
        <v>0</v>
      </c>
      <c r="AA35" s="56">
        <v>0</v>
      </c>
      <c r="AB35" s="56">
        <v>0</v>
      </c>
      <c r="AC35" s="56">
        <v>0</v>
      </c>
      <c r="AD35" s="56">
        <f t="shared" si="5"/>
        <v>0</v>
      </c>
      <c r="AE35" s="56">
        <f t="shared" si="6"/>
        <v>0</v>
      </c>
      <c r="AF35" s="56">
        <f t="shared" si="7"/>
        <v>0</v>
      </c>
      <c r="AG35" s="56">
        <f t="shared" si="8"/>
        <v>0</v>
      </c>
      <c r="AH35" s="56">
        <f t="shared" si="9"/>
        <v>0</v>
      </c>
      <c r="AI35" s="56">
        <f t="shared" si="10"/>
        <v>0</v>
      </c>
      <c r="AJ35" s="56">
        <v>0</v>
      </c>
      <c r="AK35" s="56">
        <v>0</v>
      </c>
      <c r="AL35" s="56">
        <v>0</v>
      </c>
      <c r="AM35" s="56">
        <v>0</v>
      </c>
      <c r="AN35" s="56">
        <v>0</v>
      </c>
      <c r="AO35" s="56">
        <v>0</v>
      </c>
      <c r="AP35" s="56">
        <v>0</v>
      </c>
      <c r="AQ35" s="56">
        <v>0</v>
      </c>
      <c r="AR35" s="56">
        <v>0</v>
      </c>
      <c r="AS35" s="56">
        <v>0</v>
      </c>
      <c r="AT35" s="56">
        <v>0</v>
      </c>
      <c r="AU35" s="56">
        <v>0</v>
      </c>
      <c r="AV35" s="56">
        <v>0</v>
      </c>
      <c r="AW35" s="56">
        <v>0</v>
      </c>
      <c r="AX35" s="56">
        <v>0</v>
      </c>
      <c r="AY35" s="56">
        <v>0</v>
      </c>
      <c r="AZ35" s="56">
        <v>0</v>
      </c>
      <c r="BA35" s="56">
        <v>0</v>
      </c>
      <c r="BB35" s="56">
        <v>0</v>
      </c>
      <c r="BC35" s="56">
        <v>0</v>
      </c>
    </row>
    <row r="36" spans="1:55" ht="28.8" x14ac:dyDescent="0.25">
      <c r="A36" s="30" t="s">
        <v>97</v>
      </c>
      <c r="B36" s="31" t="s">
        <v>107</v>
      </c>
      <c r="C36" s="32" t="s">
        <v>108</v>
      </c>
      <c r="D36" s="56">
        <v>0</v>
      </c>
      <c r="E36" s="56">
        <f t="shared" si="0"/>
        <v>0</v>
      </c>
      <c r="F36" s="56">
        <f t="shared" si="1"/>
        <v>0</v>
      </c>
      <c r="G36" s="56">
        <f t="shared" si="2"/>
        <v>0</v>
      </c>
      <c r="H36" s="56">
        <f t="shared" si="3"/>
        <v>0</v>
      </c>
      <c r="I36" s="56">
        <f t="shared" si="4"/>
        <v>0</v>
      </c>
      <c r="J36" s="56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6">
        <v>0</v>
      </c>
      <c r="V36" s="56">
        <v>0</v>
      </c>
      <c r="W36" s="56">
        <v>0</v>
      </c>
      <c r="X36" s="56">
        <v>0</v>
      </c>
      <c r="Y36" s="56">
        <v>0</v>
      </c>
      <c r="Z36" s="56">
        <v>0</v>
      </c>
      <c r="AA36" s="56">
        <v>0</v>
      </c>
      <c r="AB36" s="56">
        <v>0</v>
      </c>
      <c r="AC36" s="56">
        <v>0</v>
      </c>
      <c r="AD36" s="56">
        <f t="shared" si="5"/>
        <v>0</v>
      </c>
      <c r="AE36" s="56">
        <f t="shared" si="6"/>
        <v>0</v>
      </c>
      <c r="AF36" s="56">
        <f t="shared" si="7"/>
        <v>0</v>
      </c>
      <c r="AG36" s="56">
        <f t="shared" si="8"/>
        <v>0</v>
      </c>
      <c r="AH36" s="56">
        <f t="shared" si="9"/>
        <v>0</v>
      </c>
      <c r="AI36" s="56">
        <f t="shared" si="10"/>
        <v>0</v>
      </c>
      <c r="AJ36" s="56">
        <v>0</v>
      </c>
      <c r="AK36" s="56">
        <v>0</v>
      </c>
      <c r="AL36" s="56">
        <v>0</v>
      </c>
      <c r="AM36" s="56">
        <v>0</v>
      </c>
      <c r="AN36" s="56">
        <v>0</v>
      </c>
      <c r="AO36" s="56">
        <v>0</v>
      </c>
      <c r="AP36" s="56">
        <v>0</v>
      </c>
      <c r="AQ36" s="56">
        <v>0</v>
      </c>
      <c r="AR36" s="56">
        <v>0</v>
      </c>
      <c r="AS36" s="56">
        <v>0</v>
      </c>
      <c r="AT36" s="56">
        <v>0</v>
      </c>
      <c r="AU36" s="56">
        <v>0</v>
      </c>
      <c r="AV36" s="56">
        <v>0</v>
      </c>
      <c r="AW36" s="56">
        <v>0</v>
      </c>
      <c r="AX36" s="56">
        <v>0</v>
      </c>
      <c r="AY36" s="56">
        <v>0</v>
      </c>
      <c r="AZ36" s="56">
        <v>0</v>
      </c>
      <c r="BA36" s="56">
        <v>0</v>
      </c>
      <c r="BB36" s="56">
        <v>0</v>
      </c>
      <c r="BC36" s="56">
        <v>0</v>
      </c>
    </row>
    <row r="37" spans="1:55" ht="28.8" x14ac:dyDescent="0.25">
      <c r="A37" s="30" t="s">
        <v>97</v>
      </c>
      <c r="B37" s="31" t="s">
        <v>109</v>
      </c>
      <c r="C37" s="32" t="s">
        <v>110</v>
      </c>
      <c r="D37" s="56">
        <v>0</v>
      </c>
      <c r="E37" s="56">
        <f t="shared" si="0"/>
        <v>0</v>
      </c>
      <c r="F37" s="56">
        <f t="shared" si="1"/>
        <v>0</v>
      </c>
      <c r="G37" s="56">
        <f t="shared" si="2"/>
        <v>0</v>
      </c>
      <c r="H37" s="56">
        <f t="shared" si="3"/>
        <v>0</v>
      </c>
      <c r="I37" s="56">
        <f t="shared" si="4"/>
        <v>0</v>
      </c>
      <c r="J37" s="56">
        <v>0</v>
      </c>
      <c r="K37" s="56">
        <v>0</v>
      </c>
      <c r="L37" s="56">
        <v>0</v>
      </c>
      <c r="M37" s="56">
        <v>0</v>
      </c>
      <c r="N37" s="56">
        <v>0</v>
      </c>
      <c r="O37" s="56">
        <v>0</v>
      </c>
      <c r="P37" s="56">
        <v>0</v>
      </c>
      <c r="Q37" s="56">
        <v>0</v>
      </c>
      <c r="R37" s="56">
        <v>0</v>
      </c>
      <c r="S37" s="56">
        <v>0</v>
      </c>
      <c r="T37" s="56">
        <v>0</v>
      </c>
      <c r="U37" s="56">
        <v>0</v>
      </c>
      <c r="V37" s="56">
        <v>0</v>
      </c>
      <c r="W37" s="56">
        <v>0</v>
      </c>
      <c r="X37" s="56">
        <v>0</v>
      </c>
      <c r="Y37" s="56">
        <v>0</v>
      </c>
      <c r="Z37" s="56">
        <v>0</v>
      </c>
      <c r="AA37" s="56">
        <v>0</v>
      </c>
      <c r="AB37" s="56">
        <v>0</v>
      </c>
      <c r="AC37" s="56">
        <v>0</v>
      </c>
      <c r="AD37" s="56">
        <f t="shared" si="5"/>
        <v>0</v>
      </c>
      <c r="AE37" s="56">
        <f t="shared" si="6"/>
        <v>0</v>
      </c>
      <c r="AF37" s="56">
        <f t="shared" si="7"/>
        <v>0</v>
      </c>
      <c r="AG37" s="56">
        <f t="shared" si="8"/>
        <v>0</v>
      </c>
      <c r="AH37" s="56">
        <f t="shared" si="9"/>
        <v>0</v>
      </c>
      <c r="AI37" s="56">
        <f t="shared" si="10"/>
        <v>0</v>
      </c>
      <c r="AJ37" s="56">
        <v>0</v>
      </c>
      <c r="AK37" s="56">
        <v>0</v>
      </c>
      <c r="AL37" s="56">
        <v>0</v>
      </c>
      <c r="AM37" s="56">
        <v>0</v>
      </c>
      <c r="AN37" s="56">
        <v>0</v>
      </c>
      <c r="AO37" s="56">
        <v>0</v>
      </c>
      <c r="AP37" s="56">
        <v>0</v>
      </c>
      <c r="AQ37" s="56">
        <v>0</v>
      </c>
      <c r="AR37" s="56">
        <v>0</v>
      </c>
      <c r="AS37" s="56">
        <v>0</v>
      </c>
      <c r="AT37" s="56">
        <v>0</v>
      </c>
      <c r="AU37" s="56">
        <v>0</v>
      </c>
      <c r="AV37" s="56">
        <v>0</v>
      </c>
      <c r="AW37" s="56">
        <v>0</v>
      </c>
      <c r="AX37" s="56">
        <v>0</v>
      </c>
      <c r="AY37" s="56">
        <v>0</v>
      </c>
      <c r="AZ37" s="56">
        <v>0</v>
      </c>
      <c r="BA37" s="56">
        <v>0</v>
      </c>
      <c r="BB37" s="56">
        <v>0</v>
      </c>
      <c r="BC37" s="56">
        <v>0</v>
      </c>
    </row>
    <row r="38" spans="1:55" ht="28.8" x14ac:dyDescent="0.25">
      <c r="A38" s="30" t="s">
        <v>97</v>
      </c>
      <c r="B38" s="31" t="s">
        <v>111</v>
      </c>
      <c r="C38" s="32" t="s">
        <v>112</v>
      </c>
      <c r="D38" s="56">
        <v>0</v>
      </c>
      <c r="E38" s="56">
        <f t="shared" si="0"/>
        <v>10.861702125799999</v>
      </c>
      <c r="F38" s="56">
        <f t="shared" si="1"/>
        <v>0.49172087980000001</v>
      </c>
      <c r="G38" s="56">
        <f t="shared" si="2"/>
        <v>3.9246669373999996</v>
      </c>
      <c r="H38" s="56">
        <f t="shared" si="3"/>
        <v>6.4453143086000004</v>
      </c>
      <c r="I38" s="56">
        <f t="shared" si="4"/>
        <v>0</v>
      </c>
      <c r="J38" s="56">
        <v>3.1235956173999995</v>
      </c>
      <c r="K38" s="56">
        <v>4.7366875599999997E-2</v>
      </c>
      <c r="L38" s="56">
        <v>1.2022101487999999</v>
      </c>
      <c r="M38" s="56">
        <v>1.874018593</v>
      </c>
      <c r="N38" s="56">
        <v>0</v>
      </c>
      <c r="O38" s="56">
        <v>2.7078058968000005</v>
      </c>
      <c r="P38" s="56">
        <v>2.7900628000000001E-3</v>
      </c>
      <c r="Q38" s="56">
        <v>0.97533705940000004</v>
      </c>
      <c r="R38" s="56">
        <v>1.7296787746</v>
      </c>
      <c r="S38" s="56">
        <v>0</v>
      </c>
      <c r="T38" s="56">
        <v>2.7268457160000001</v>
      </c>
      <c r="U38" s="56">
        <v>0.18493972440000001</v>
      </c>
      <c r="V38" s="56">
        <v>1.1088961617999999</v>
      </c>
      <c r="W38" s="56">
        <v>1.4330098298</v>
      </c>
      <c r="X38" s="56">
        <v>0</v>
      </c>
      <c r="Y38" s="56">
        <v>2.3034548956000003</v>
      </c>
      <c r="Z38" s="56">
        <v>0.25662421699999999</v>
      </c>
      <c r="AA38" s="56">
        <v>0.63822356739999997</v>
      </c>
      <c r="AB38" s="56">
        <v>1.4086071112</v>
      </c>
      <c r="AC38" s="56">
        <v>0</v>
      </c>
      <c r="AD38" s="56">
        <f t="shared" si="5"/>
        <v>0</v>
      </c>
      <c r="AE38" s="56">
        <f t="shared" si="6"/>
        <v>8.6348059399999997</v>
      </c>
      <c r="AF38" s="56">
        <f t="shared" si="7"/>
        <v>0.32101826</v>
      </c>
      <c r="AG38" s="56">
        <f t="shared" si="8"/>
        <v>2.8959560600000005</v>
      </c>
      <c r="AH38" s="56">
        <f t="shared" si="9"/>
        <v>5.4178316200000003</v>
      </c>
      <c r="AI38" s="56">
        <f t="shared" si="10"/>
        <v>0</v>
      </c>
      <c r="AJ38" s="56">
        <v>2.5764219800000001</v>
      </c>
      <c r="AK38" s="56">
        <v>1.926483E-2</v>
      </c>
      <c r="AL38" s="56">
        <v>0.96900580000000003</v>
      </c>
      <c r="AM38" s="56">
        <v>1.58815135</v>
      </c>
      <c r="AN38" s="56">
        <v>0</v>
      </c>
      <c r="AO38" s="56">
        <v>2.2876548400000001</v>
      </c>
      <c r="AP38" s="56">
        <v>2.1140869999999999E-2</v>
      </c>
      <c r="AQ38" s="56">
        <v>0.80068450000000002</v>
      </c>
      <c r="AR38" s="56">
        <v>1.4658294700000001</v>
      </c>
      <c r="AS38" s="56">
        <v>0</v>
      </c>
      <c r="AT38" s="56">
        <v>1.7594805200000001</v>
      </c>
      <c r="AU38" s="56">
        <v>1.824367E-2</v>
      </c>
      <c r="AV38" s="56">
        <v>0.61080031999999995</v>
      </c>
      <c r="AW38" s="56">
        <v>1.1304365300000001</v>
      </c>
      <c r="AX38" s="56">
        <v>0</v>
      </c>
      <c r="AY38" s="56">
        <v>2.0112486000000001</v>
      </c>
      <c r="AZ38" s="56">
        <v>0.26236889000000002</v>
      </c>
      <c r="BA38" s="56">
        <v>0.51546544000000005</v>
      </c>
      <c r="BB38" s="56">
        <v>1.2334142699999999</v>
      </c>
      <c r="BC38" s="56">
        <v>0</v>
      </c>
    </row>
    <row r="39" spans="1:55" ht="28.8" x14ac:dyDescent="0.25">
      <c r="A39" s="30" t="s">
        <v>97</v>
      </c>
      <c r="B39" s="31" t="s">
        <v>113</v>
      </c>
      <c r="C39" s="32" t="s">
        <v>114</v>
      </c>
      <c r="D39" s="56">
        <v>0</v>
      </c>
      <c r="E39" s="56">
        <f t="shared" si="0"/>
        <v>1.2209468378000001</v>
      </c>
      <c r="F39" s="56">
        <f t="shared" si="1"/>
        <v>4.6451537799999998E-2</v>
      </c>
      <c r="G39" s="56">
        <f t="shared" si="2"/>
        <v>0.66976101440000002</v>
      </c>
      <c r="H39" s="56">
        <f t="shared" si="3"/>
        <v>0.5047342856</v>
      </c>
      <c r="I39" s="56">
        <f t="shared" si="4"/>
        <v>0</v>
      </c>
      <c r="J39" s="56">
        <v>0</v>
      </c>
      <c r="K39" s="56">
        <v>0</v>
      </c>
      <c r="L39" s="56">
        <v>0</v>
      </c>
      <c r="M39" s="56">
        <v>0</v>
      </c>
      <c r="N39" s="56">
        <v>0</v>
      </c>
      <c r="O39" s="56">
        <v>0.83072217120000014</v>
      </c>
      <c r="P39" s="56">
        <v>0</v>
      </c>
      <c r="Q39" s="56">
        <v>0.4198745384</v>
      </c>
      <c r="R39" s="56">
        <v>0.41084763280000003</v>
      </c>
      <c r="S39" s="56">
        <v>0</v>
      </c>
      <c r="T39" s="56">
        <v>0.2832539496</v>
      </c>
      <c r="U39" s="56">
        <v>4.2686429200000001E-2</v>
      </c>
      <c r="V39" s="56">
        <v>0.16948256219999999</v>
      </c>
      <c r="W39" s="56">
        <v>7.1084958200000006E-2</v>
      </c>
      <c r="X39" s="56">
        <v>0</v>
      </c>
      <c r="Y39" s="56">
        <v>0.10697071700000001</v>
      </c>
      <c r="Z39" s="56">
        <v>3.7651085999999999E-3</v>
      </c>
      <c r="AA39" s="56">
        <v>8.0403913800000018E-2</v>
      </c>
      <c r="AB39" s="56">
        <v>2.2801694599999998E-2</v>
      </c>
      <c r="AC39" s="56">
        <v>0</v>
      </c>
      <c r="AD39" s="56">
        <f t="shared" si="5"/>
        <v>0</v>
      </c>
      <c r="AE39" s="56">
        <f t="shared" si="6"/>
        <v>0.96869117999999999</v>
      </c>
      <c r="AF39" s="56">
        <f t="shared" si="7"/>
        <v>0</v>
      </c>
      <c r="AG39" s="56">
        <f t="shared" si="8"/>
        <v>0.54095026000000002</v>
      </c>
      <c r="AH39" s="56">
        <f t="shared" si="9"/>
        <v>0.42774092000000002</v>
      </c>
      <c r="AI39" s="56">
        <f t="shared" si="10"/>
        <v>0</v>
      </c>
      <c r="AJ39" s="56">
        <v>0</v>
      </c>
      <c r="AK39" s="56">
        <v>0</v>
      </c>
      <c r="AL39" s="56">
        <v>0</v>
      </c>
      <c r="AM39" s="56">
        <v>0</v>
      </c>
      <c r="AN39" s="56">
        <v>0</v>
      </c>
      <c r="AO39" s="56">
        <v>0.68503298000000001</v>
      </c>
      <c r="AP39" s="56">
        <v>0</v>
      </c>
      <c r="AQ39" s="56">
        <v>0.33685702000000001</v>
      </c>
      <c r="AR39" s="56">
        <v>0.34817596000000001</v>
      </c>
      <c r="AS39" s="56">
        <v>0</v>
      </c>
      <c r="AT39" s="56">
        <v>0.22283964000000001</v>
      </c>
      <c r="AU39" s="56">
        <v>0</v>
      </c>
      <c r="AV39" s="56">
        <v>0.16259815</v>
      </c>
      <c r="AW39" s="56">
        <v>6.0241490000000002E-2</v>
      </c>
      <c r="AX39" s="56">
        <v>0</v>
      </c>
      <c r="AY39" s="56">
        <v>6.0818560000000001E-2</v>
      </c>
      <c r="AZ39" s="56">
        <v>0</v>
      </c>
      <c r="BA39" s="56">
        <v>4.1495089999999998E-2</v>
      </c>
      <c r="BB39" s="56">
        <v>1.9323469999999999E-2</v>
      </c>
      <c r="BC39" s="56">
        <v>0</v>
      </c>
    </row>
    <row r="40" spans="1:55" ht="28.8" x14ac:dyDescent="0.25">
      <c r="A40" s="30" t="s">
        <v>97</v>
      </c>
      <c r="B40" s="31" t="s">
        <v>115</v>
      </c>
      <c r="C40" s="32" t="s">
        <v>116</v>
      </c>
      <c r="D40" s="56">
        <v>0</v>
      </c>
      <c r="E40" s="56">
        <f t="shared" si="0"/>
        <v>7.9819627832000002</v>
      </c>
      <c r="F40" s="56">
        <f t="shared" si="1"/>
        <v>5.8999999999999999E-3</v>
      </c>
      <c r="G40" s="56">
        <f t="shared" si="2"/>
        <v>4.2322061837999998</v>
      </c>
      <c r="H40" s="56">
        <f t="shared" si="3"/>
        <v>3.7438565993999999</v>
      </c>
      <c r="I40" s="56">
        <f t="shared" si="4"/>
        <v>0</v>
      </c>
      <c r="J40" s="56">
        <v>3.46362214E-2</v>
      </c>
      <c r="K40" s="56">
        <v>0</v>
      </c>
      <c r="L40" s="56">
        <v>3.46362214E-2</v>
      </c>
      <c r="M40" s="56">
        <v>0</v>
      </c>
      <c r="N40" s="56">
        <v>0</v>
      </c>
      <c r="O40" s="56">
        <v>0.69923610459999996</v>
      </c>
      <c r="P40" s="56">
        <v>0</v>
      </c>
      <c r="Q40" s="56">
        <v>0.34270987800000008</v>
      </c>
      <c r="R40" s="56">
        <v>0.3565262266</v>
      </c>
      <c r="S40" s="56">
        <v>0</v>
      </c>
      <c r="T40" s="56">
        <v>0.7701860826000001</v>
      </c>
      <c r="U40" s="56">
        <v>5.8999999999999999E-3</v>
      </c>
      <c r="V40" s="56">
        <v>0.40793723360000006</v>
      </c>
      <c r="W40" s="56">
        <v>0.35634884900000002</v>
      </c>
      <c r="X40" s="56">
        <v>0</v>
      </c>
      <c r="Y40" s="56">
        <v>6.4779043746000005</v>
      </c>
      <c r="Z40" s="56">
        <v>0</v>
      </c>
      <c r="AA40" s="56">
        <v>3.4469228507999996</v>
      </c>
      <c r="AB40" s="56">
        <v>3.0309815238</v>
      </c>
      <c r="AC40" s="56">
        <v>0</v>
      </c>
      <c r="AD40" s="56">
        <f t="shared" si="5"/>
        <v>0</v>
      </c>
      <c r="AE40" s="56">
        <f t="shared" si="6"/>
        <v>1.7435399499999999</v>
      </c>
      <c r="AF40" s="56">
        <f t="shared" si="7"/>
        <v>2.6337099999999999E-2</v>
      </c>
      <c r="AG40" s="56">
        <f t="shared" si="8"/>
        <v>1.11307143</v>
      </c>
      <c r="AH40" s="56">
        <f t="shared" si="9"/>
        <v>0.60413141999999997</v>
      </c>
      <c r="AI40" s="56">
        <f t="shared" si="10"/>
        <v>0</v>
      </c>
      <c r="AJ40" s="56">
        <v>0</v>
      </c>
      <c r="AK40" s="56">
        <v>0</v>
      </c>
      <c r="AL40" s="56">
        <v>0</v>
      </c>
      <c r="AM40" s="56">
        <v>0</v>
      </c>
      <c r="AN40" s="56">
        <v>0</v>
      </c>
      <c r="AO40" s="56">
        <v>0</v>
      </c>
      <c r="AP40" s="56">
        <v>0</v>
      </c>
      <c r="AQ40" s="56">
        <v>0</v>
      </c>
      <c r="AR40" s="56">
        <v>0</v>
      </c>
      <c r="AS40" s="56">
        <v>0</v>
      </c>
      <c r="AT40" s="56">
        <v>1.3176629499999999</v>
      </c>
      <c r="AU40" s="56">
        <v>2.6337099999999999E-2</v>
      </c>
      <c r="AV40" s="56">
        <v>0.68719443000000002</v>
      </c>
      <c r="AW40" s="56">
        <v>0.60413141999999997</v>
      </c>
      <c r="AX40" s="56">
        <v>0</v>
      </c>
      <c r="AY40" s="56">
        <v>0.42587700000000001</v>
      </c>
      <c r="AZ40" s="56">
        <v>0</v>
      </c>
      <c r="BA40" s="56">
        <v>0.42587700000000001</v>
      </c>
      <c r="BB40" s="56">
        <v>0</v>
      </c>
      <c r="BC40" s="56">
        <v>0</v>
      </c>
    </row>
    <row r="41" spans="1:55" ht="43.2" x14ac:dyDescent="0.25">
      <c r="A41" s="33" t="s">
        <v>97</v>
      </c>
      <c r="B41" s="34" t="s">
        <v>117</v>
      </c>
      <c r="C41" s="35" t="s">
        <v>78</v>
      </c>
      <c r="D41" s="55">
        <v>0</v>
      </c>
      <c r="E41" s="55">
        <f t="shared" si="0"/>
        <v>0</v>
      </c>
      <c r="F41" s="55">
        <f t="shared" si="1"/>
        <v>0</v>
      </c>
      <c r="G41" s="55">
        <f t="shared" si="2"/>
        <v>0</v>
      </c>
      <c r="H41" s="55">
        <f t="shared" si="3"/>
        <v>0</v>
      </c>
      <c r="I41" s="55">
        <f t="shared" si="4"/>
        <v>0</v>
      </c>
      <c r="J41" s="55">
        <v>0</v>
      </c>
      <c r="K41" s="55">
        <v>0</v>
      </c>
      <c r="L41" s="55">
        <v>0</v>
      </c>
      <c r="M41" s="55">
        <v>0</v>
      </c>
      <c r="N41" s="55">
        <v>0</v>
      </c>
      <c r="O41" s="55">
        <v>0</v>
      </c>
      <c r="P41" s="55">
        <v>0</v>
      </c>
      <c r="Q41" s="55">
        <v>0</v>
      </c>
      <c r="R41" s="55">
        <v>0</v>
      </c>
      <c r="S41" s="55">
        <v>0</v>
      </c>
      <c r="T41" s="55">
        <v>0</v>
      </c>
      <c r="U41" s="55">
        <v>0</v>
      </c>
      <c r="V41" s="55">
        <v>0</v>
      </c>
      <c r="W41" s="55">
        <v>0</v>
      </c>
      <c r="X41" s="55">
        <v>0</v>
      </c>
      <c r="Y41" s="55">
        <v>0</v>
      </c>
      <c r="Z41" s="55">
        <v>0</v>
      </c>
      <c r="AA41" s="55">
        <v>0</v>
      </c>
      <c r="AB41" s="55">
        <v>0</v>
      </c>
      <c r="AC41" s="55">
        <v>0</v>
      </c>
      <c r="AD41" s="55">
        <f t="shared" si="5"/>
        <v>0</v>
      </c>
      <c r="AE41" s="55">
        <f t="shared" si="6"/>
        <v>115.14414754000001</v>
      </c>
      <c r="AF41" s="55">
        <f t="shared" si="7"/>
        <v>2.6860151500000002</v>
      </c>
      <c r="AG41" s="55">
        <f t="shared" si="8"/>
        <v>28.740050730000004</v>
      </c>
      <c r="AH41" s="55">
        <f t="shared" si="9"/>
        <v>83.718081659999996</v>
      </c>
      <c r="AI41" s="55">
        <f t="shared" si="10"/>
        <v>0</v>
      </c>
      <c r="AJ41" s="55">
        <v>0</v>
      </c>
      <c r="AK41" s="55">
        <v>0</v>
      </c>
      <c r="AL41" s="55">
        <v>0</v>
      </c>
      <c r="AM41" s="55">
        <v>0</v>
      </c>
      <c r="AN41" s="55">
        <v>0</v>
      </c>
      <c r="AO41" s="55">
        <v>0</v>
      </c>
      <c r="AP41" s="55">
        <v>0</v>
      </c>
      <c r="AQ41" s="55">
        <v>0</v>
      </c>
      <c r="AR41" s="55">
        <v>0</v>
      </c>
      <c r="AS41" s="55">
        <v>0</v>
      </c>
      <c r="AT41" s="55">
        <v>0</v>
      </c>
      <c r="AU41" s="55">
        <v>0</v>
      </c>
      <c r="AV41" s="55">
        <v>0</v>
      </c>
      <c r="AW41" s="55">
        <v>0</v>
      </c>
      <c r="AX41" s="55">
        <v>0</v>
      </c>
      <c r="AY41" s="55">
        <v>115.14414754000001</v>
      </c>
      <c r="AZ41" s="55">
        <v>2.6860151500000002</v>
      </c>
      <c r="BA41" s="55">
        <v>28.740050730000004</v>
      </c>
      <c r="BB41" s="55">
        <v>83.718081659999996</v>
      </c>
      <c r="BC41" s="55">
        <v>0</v>
      </c>
    </row>
    <row r="42" spans="1:55" ht="43.2" x14ac:dyDescent="0.25">
      <c r="A42" s="33" t="s">
        <v>97</v>
      </c>
      <c r="B42" s="34" t="s">
        <v>118</v>
      </c>
      <c r="C42" s="35" t="s">
        <v>78</v>
      </c>
      <c r="D42" s="55">
        <v>0</v>
      </c>
      <c r="E42" s="55">
        <f t="shared" si="0"/>
        <v>0</v>
      </c>
      <c r="F42" s="55">
        <f t="shared" si="1"/>
        <v>0</v>
      </c>
      <c r="G42" s="55">
        <f t="shared" si="2"/>
        <v>0</v>
      </c>
      <c r="H42" s="55">
        <f t="shared" si="3"/>
        <v>0</v>
      </c>
      <c r="I42" s="55">
        <f t="shared" si="4"/>
        <v>0</v>
      </c>
      <c r="J42" s="55">
        <v>0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55">
        <v>0</v>
      </c>
      <c r="Q42" s="55">
        <v>0</v>
      </c>
      <c r="R42" s="55">
        <v>0</v>
      </c>
      <c r="S42" s="55">
        <v>0</v>
      </c>
      <c r="T42" s="55">
        <v>0</v>
      </c>
      <c r="U42" s="55">
        <v>0</v>
      </c>
      <c r="V42" s="55">
        <v>0</v>
      </c>
      <c r="W42" s="55">
        <v>0</v>
      </c>
      <c r="X42" s="55">
        <v>0</v>
      </c>
      <c r="Y42" s="55">
        <v>0</v>
      </c>
      <c r="Z42" s="55">
        <v>0</v>
      </c>
      <c r="AA42" s="55">
        <v>0</v>
      </c>
      <c r="AB42" s="55">
        <v>0</v>
      </c>
      <c r="AC42" s="55">
        <v>0</v>
      </c>
      <c r="AD42" s="55">
        <f t="shared" si="5"/>
        <v>0</v>
      </c>
      <c r="AE42" s="55">
        <f t="shared" si="6"/>
        <v>115.14414754000001</v>
      </c>
      <c r="AF42" s="55">
        <f t="shared" si="7"/>
        <v>2.6860151500000002</v>
      </c>
      <c r="AG42" s="55">
        <f t="shared" si="8"/>
        <v>28.740050730000004</v>
      </c>
      <c r="AH42" s="55">
        <f t="shared" si="9"/>
        <v>83.718081659999996</v>
      </c>
      <c r="AI42" s="55">
        <f t="shared" si="10"/>
        <v>0</v>
      </c>
      <c r="AJ42" s="55">
        <v>0</v>
      </c>
      <c r="AK42" s="55">
        <v>0</v>
      </c>
      <c r="AL42" s="55">
        <v>0</v>
      </c>
      <c r="AM42" s="55">
        <v>0</v>
      </c>
      <c r="AN42" s="55">
        <v>0</v>
      </c>
      <c r="AO42" s="55">
        <v>0</v>
      </c>
      <c r="AP42" s="55">
        <v>0</v>
      </c>
      <c r="AQ42" s="55">
        <v>0</v>
      </c>
      <c r="AR42" s="55">
        <v>0</v>
      </c>
      <c r="AS42" s="55">
        <v>0</v>
      </c>
      <c r="AT42" s="55">
        <v>0</v>
      </c>
      <c r="AU42" s="55">
        <v>0</v>
      </c>
      <c r="AV42" s="55">
        <v>0</v>
      </c>
      <c r="AW42" s="55">
        <v>0</v>
      </c>
      <c r="AX42" s="55">
        <v>0</v>
      </c>
      <c r="AY42" s="55">
        <v>115.14414754000001</v>
      </c>
      <c r="AZ42" s="55">
        <v>2.6860151500000002</v>
      </c>
      <c r="BA42" s="55">
        <v>28.740050730000004</v>
      </c>
      <c r="BB42" s="55">
        <v>83.718081659999996</v>
      </c>
      <c r="BC42" s="55">
        <v>0</v>
      </c>
    </row>
    <row r="43" spans="1:55" ht="43.2" x14ac:dyDescent="0.25">
      <c r="A43" s="24" t="s">
        <v>119</v>
      </c>
      <c r="B43" s="25" t="s">
        <v>120</v>
      </c>
      <c r="C43" s="26" t="s">
        <v>78</v>
      </c>
      <c r="D43" s="55">
        <v>0</v>
      </c>
      <c r="E43" s="55">
        <f t="shared" si="0"/>
        <v>28.934191475000002</v>
      </c>
      <c r="F43" s="55">
        <f t="shared" si="1"/>
        <v>2.6646375084000002</v>
      </c>
      <c r="G43" s="55">
        <f t="shared" si="2"/>
        <v>15.3615429886</v>
      </c>
      <c r="H43" s="55">
        <f t="shared" si="3"/>
        <v>10.908010978</v>
      </c>
      <c r="I43" s="55">
        <f t="shared" si="4"/>
        <v>0</v>
      </c>
      <c r="J43" s="55">
        <v>2.9017219401999998</v>
      </c>
      <c r="K43" s="55">
        <v>0.57183846660000004</v>
      </c>
      <c r="L43" s="55">
        <v>1.6315420096</v>
      </c>
      <c r="M43" s="55">
        <v>0.69834146399999997</v>
      </c>
      <c r="N43" s="55">
        <v>0</v>
      </c>
      <c r="O43" s="55">
        <v>4.346862830800001</v>
      </c>
      <c r="P43" s="55">
        <v>0.15104936920000001</v>
      </c>
      <c r="Q43" s="55">
        <v>2.6591975431999999</v>
      </c>
      <c r="R43" s="55">
        <v>1.5366159184000001</v>
      </c>
      <c r="S43" s="55">
        <v>0</v>
      </c>
      <c r="T43" s="55">
        <v>5.9322485032000012</v>
      </c>
      <c r="U43" s="55">
        <v>0.54672583640000005</v>
      </c>
      <c r="V43" s="55">
        <v>3.0403044088</v>
      </c>
      <c r="W43" s="55">
        <v>2.3452182580000001</v>
      </c>
      <c r="X43" s="55">
        <v>0</v>
      </c>
      <c r="Y43" s="55">
        <v>15.753358200800001</v>
      </c>
      <c r="Z43" s="55">
        <v>1.3950238362</v>
      </c>
      <c r="AA43" s="55">
        <v>8.0304990269999994</v>
      </c>
      <c r="AB43" s="55">
        <v>6.3278353375999989</v>
      </c>
      <c r="AC43" s="55">
        <v>0</v>
      </c>
      <c r="AD43" s="55">
        <f t="shared" si="5"/>
        <v>0</v>
      </c>
      <c r="AE43" s="55">
        <f t="shared" si="6"/>
        <v>21.50564335</v>
      </c>
      <c r="AF43" s="55">
        <f t="shared" si="7"/>
        <v>1.8377977599999999</v>
      </c>
      <c r="AG43" s="55">
        <f t="shared" si="8"/>
        <v>10.936672250000001</v>
      </c>
      <c r="AH43" s="55">
        <f t="shared" si="9"/>
        <v>8.7311733400000016</v>
      </c>
      <c r="AI43" s="55">
        <f t="shared" si="10"/>
        <v>0</v>
      </c>
      <c r="AJ43" s="55">
        <v>0.48215944999999999</v>
      </c>
      <c r="AK43" s="55">
        <v>5.0037079999999998E-2</v>
      </c>
      <c r="AL43" s="55">
        <v>0.18899115999999999</v>
      </c>
      <c r="AM43" s="55">
        <v>0.24313121000000001</v>
      </c>
      <c r="AN43" s="55">
        <v>0</v>
      </c>
      <c r="AO43" s="55">
        <v>3.7928462899999995</v>
      </c>
      <c r="AP43" s="55">
        <v>0.18378433999999999</v>
      </c>
      <c r="AQ43" s="55">
        <v>2.3206507899999997</v>
      </c>
      <c r="AR43" s="55">
        <v>1.2884111599999999</v>
      </c>
      <c r="AS43" s="55">
        <v>0</v>
      </c>
      <c r="AT43" s="55">
        <v>4.32733963</v>
      </c>
      <c r="AU43" s="55">
        <v>0.31184089000000004</v>
      </c>
      <c r="AV43" s="55">
        <v>2.34320006</v>
      </c>
      <c r="AW43" s="55">
        <v>1.6722986800000001</v>
      </c>
      <c r="AX43" s="55">
        <v>0</v>
      </c>
      <c r="AY43" s="55">
        <v>12.90329798</v>
      </c>
      <c r="AZ43" s="55">
        <v>1.29213545</v>
      </c>
      <c r="BA43" s="55">
        <v>6.0838302400000002</v>
      </c>
      <c r="BB43" s="55">
        <v>5.5273322900000004</v>
      </c>
      <c r="BC43" s="55">
        <v>0</v>
      </c>
    </row>
    <row r="44" spans="1:55" ht="28.8" x14ac:dyDescent="0.25">
      <c r="A44" s="27" t="s">
        <v>119</v>
      </c>
      <c r="B44" s="28" t="s">
        <v>121</v>
      </c>
      <c r="C44" s="29" t="s">
        <v>122</v>
      </c>
      <c r="D44" s="56">
        <v>0</v>
      </c>
      <c r="E44" s="56">
        <f t="shared" si="0"/>
        <v>0</v>
      </c>
      <c r="F44" s="56">
        <f t="shared" si="1"/>
        <v>0</v>
      </c>
      <c r="G44" s="56">
        <f t="shared" si="2"/>
        <v>0</v>
      </c>
      <c r="H44" s="56">
        <f t="shared" si="3"/>
        <v>0</v>
      </c>
      <c r="I44" s="56">
        <f t="shared" si="4"/>
        <v>0</v>
      </c>
      <c r="J44" s="56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</v>
      </c>
      <c r="P44" s="56">
        <v>0</v>
      </c>
      <c r="Q44" s="56">
        <v>0</v>
      </c>
      <c r="R44" s="56">
        <v>0</v>
      </c>
      <c r="S44" s="56">
        <v>0</v>
      </c>
      <c r="T44" s="56">
        <v>0</v>
      </c>
      <c r="U44" s="56">
        <v>0</v>
      </c>
      <c r="V44" s="56">
        <v>0</v>
      </c>
      <c r="W44" s="56">
        <v>0</v>
      </c>
      <c r="X44" s="56">
        <v>0</v>
      </c>
      <c r="Y44" s="56">
        <v>0</v>
      </c>
      <c r="Z44" s="56">
        <v>0</v>
      </c>
      <c r="AA44" s="56">
        <v>0</v>
      </c>
      <c r="AB44" s="56">
        <v>0</v>
      </c>
      <c r="AC44" s="56">
        <v>0</v>
      </c>
      <c r="AD44" s="56">
        <f t="shared" si="5"/>
        <v>0</v>
      </c>
      <c r="AE44" s="56">
        <f t="shared" si="6"/>
        <v>0</v>
      </c>
      <c r="AF44" s="56">
        <f t="shared" si="7"/>
        <v>0</v>
      </c>
      <c r="AG44" s="56">
        <f t="shared" si="8"/>
        <v>0</v>
      </c>
      <c r="AH44" s="56">
        <f t="shared" si="9"/>
        <v>0</v>
      </c>
      <c r="AI44" s="56">
        <f t="shared" si="10"/>
        <v>0</v>
      </c>
      <c r="AJ44" s="56">
        <v>0</v>
      </c>
      <c r="AK44" s="56">
        <v>0</v>
      </c>
      <c r="AL44" s="56">
        <v>0</v>
      </c>
      <c r="AM44" s="56">
        <v>0</v>
      </c>
      <c r="AN44" s="56">
        <v>0</v>
      </c>
      <c r="AO44" s="56">
        <v>0</v>
      </c>
      <c r="AP44" s="56">
        <v>0</v>
      </c>
      <c r="AQ44" s="56">
        <v>0</v>
      </c>
      <c r="AR44" s="56">
        <v>0</v>
      </c>
      <c r="AS44" s="56">
        <v>0</v>
      </c>
      <c r="AT44" s="56">
        <v>0</v>
      </c>
      <c r="AU44" s="56">
        <v>0</v>
      </c>
      <c r="AV44" s="56">
        <v>0</v>
      </c>
      <c r="AW44" s="56">
        <v>0</v>
      </c>
      <c r="AX44" s="56">
        <v>0</v>
      </c>
      <c r="AY44" s="56">
        <v>0</v>
      </c>
      <c r="AZ44" s="56">
        <v>0</v>
      </c>
      <c r="BA44" s="56">
        <v>0</v>
      </c>
      <c r="BB44" s="56">
        <v>0</v>
      </c>
      <c r="BC44" s="56">
        <v>0</v>
      </c>
    </row>
    <row r="45" spans="1:55" ht="28.8" x14ac:dyDescent="0.25">
      <c r="A45" s="27" t="s">
        <v>119</v>
      </c>
      <c r="B45" s="28" t="s">
        <v>123</v>
      </c>
      <c r="C45" s="29" t="s">
        <v>124</v>
      </c>
      <c r="D45" s="56">
        <v>0</v>
      </c>
      <c r="E45" s="56">
        <f t="shared" si="0"/>
        <v>0</v>
      </c>
      <c r="F45" s="56">
        <f t="shared" si="1"/>
        <v>0</v>
      </c>
      <c r="G45" s="56">
        <f t="shared" si="2"/>
        <v>0</v>
      </c>
      <c r="H45" s="56">
        <f t="shared" si="3"/>
        <v>0</v>
      </c>
      <c r="I45" s="56">
        <f t="shared" si="4"/>
        <v>0</v>
      </c>
      <c r="J45" s="56">
        <v>0</v>
      </c>
      <c r="K45" s="56">
        <v>0</v>
      </c>
      <c r="L45" s="56">
        <v>0</v>
      </c>
      <c r="M45" s="56">
        <v>0</v>
      </c>
      <c r="N45" s="56">
        <v>0</v>
      </c>
      <c r="O45" s="56">
        <v>0</v>
      </c>
      <c r="P45" s="56">
        <v>0</v>
      </c>
      <c r="Q45" s="56">
        <v>0</v>
      </c>
      <c r="R45" s="56">
        <v>0</v>
      </c>
      <c r="S45" s="56">
        <v>0</v>
      </c>
      <c r="T45" s="56">
        <v>0</v>
      </c>
      <c r="U45" s="56">
        <v>0</v>
      </c>
      <c r="V45" s="56">
        <v>0</v>
      </c>
      <c r="W45" s="56">
        <v>0</v>
      </c>
      <c r="X45" s="56">
        <v>0</v>
      </c>
      <c r="Y45" s="56">
        <v>0</v>
      </c>
      <c r="Z45" s="56">
        <v>0</v>
      </c>
      <c r="AA45" s="56">
        <v>0</v>
      </c>
      <c r="AB45" s="56">
        <v>0</v>
      </c>
      <c r="AC45" s="56">
        <v>0</v>
      </c>
      <c r="AD45" s="56">
        <f t="shared" si="5"/>
        <v>0</v>
      </c>
      <c r="AE45" s="56">
        <f t="shared" si="6"/>
        <v>0</v>
      </c>
      <c r="AF45" s="56">
        <f t="shared" si="7"/>
        <v>0</v>
      </c>
      <c r="AG45" s="56">
        <f t="shared" si="8"/>
        <v>0</v>
      </c>
      <c r="AH45" s="56">
        <f t="shared" si="9"/>
        <v>0</v>
      </c>
      <c r="AI45" s="56">
        <f t="shared" si="10"/>
        <v>0</v>
      </c>
      <c r="AJ45" s="56">
        <v>0</v>
      </c>
      <c r="AK45" s="56">
        <v>0</v>
      </c>
      <c r="AL45" s="56">
        <v>0</v>
      </c>
      <c r="AM45" s="56">
        <v>0</v>
      </c>
      <c r="AN45" s="56">
        <v>0</v>
      </c>
      <c r="AO45" s="56">
        <v>0</v>
      </c>
      <c r="AP45" s="56">
        <v>0</v>
      </c>
      <c r="AQ45" s="56">
        <v>0</v>
      </c>
      <c r="AR45" s="56">
        <v>0</v>
      </c>
      <c r="AS45" s="56">
        <v>0</v>
      </c>
      <c r="AT45" s="56">
        <v>0</v>
      </c>
      <c r="AU45" s="56">
        <v>0</v>
      </c>
      <c r="AV45" s="56">
        <v>0</v>
      </c>
      <c r="AW45" s="56">
        <v>0</v>
      </c>
      <c r="AX45" s="56">
        <v>0</v>
      </c>
      <c r="AY45" s="56">
        <v>0</v>
      </c>
      <c r="AZ45" s="56">
        <v>0</v>
      </c>
      <c r="BA45" s="56">
        <v>0</v>
      </c>
      <c r="BB45" s="56">
        <v>0</v>
      </c>
      <c r="BC45" s="56">
        <v>0</v>
      </c>
    </row>
    <row r="46" spans="1:55" ht="28.8" x14ac:dyDescent="0.25">
      <c r="A46" s="27" t="s">
        <v>119</v>
      </c>
      <c r="B46" s="28" t="s">
        <v>125</v>
      </c>
      <c r="C46" s="29" t="s">
        <v>126</v>
      </c>
      <c r="D46" s="56">
        <v>0</v>
      </c>
      <c r="E46" s="56">
        <f t="shared" si="0"/>
        <v>0</v>
      </c>
      <c r="F46" s="56">
        <f t="shared" si="1"/>
        <v>0</v>
      </c>
      <c r="G46" s="56">
        <f t="shared" si="2"/>
        <v>0</v>
      </c>
      <c r="H46" s="56">
        <f t="shared" si="3"/>
        <v>0</v>
      </c>
      <c r="I46" s="56">
        <f t="shared" si="4"/>
        <v>0</v>
      </c>
      <c r="J46" s="56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6">
        <v>0</v>
      </c>
      <c r="V46" s="56">
        <v>0</v>
      </c>
      <c r="W46" s="56">
        <v>0</v>
      </c>
      <c r="X46" s="56">
        <v>0</v>
      </c>
      <c r="Y46" s="56">
        <v>0</v>
      </c>
      <c r="Z46" s="56">
        <v>0</v>
      </c>
      <c r="AA46" s="56">
        <v>0</v>
      </c>
      <c r="AB46" s="56">
        <v>0</v>
      </c>
      <c r="AC46" s="56">
        <v>0</v>
      </c>
      <c r="AD46" s="56">
        <f t="shared" si="5"/>
        <v>0</v>
      </c>
      <c r="AE46" s="56">
        <f t="shared" si="6"/>
        <v>0</v>
      </c>
      <c r="AF46" s="56">
        <f t="shared" si="7"/>
        <v>0</v>
      </c>
      <c r="AG46" s="56">
        <f t="shared" si="8"/>
        <v>0</v>
      </c>
      <c r="AH46" s="56">
        <f t="shared" si="9"/>
        <v>0</v>
      </c>
      <c r="AI46" s="56">
        <f t="shared" si="10"/>
        <v>0</v>
      </c>
      <c r="AJ46" s="56">
        <v>0</v>
      </c>
      <c r="AK46" s="56">
        <v>0</v>
      </c>
      <c r="AL46" s="56">
        <v>0</v>
      </c>
      <c r="AM46" s="56">
        <v>0</v>
      </c>
      <c r="AN46" s="56">
        <v>0</v>
      </c>
      <c r="AO46" s="56">
        <v>0</v>
      </c>
      <c r="AP46" s="56">
        <v>0</v>
      </c>
      <c r="AQ46" s="56">
        <v>0</v>
      </c>
      <c r="AR46" s="56">
        <v>0</v>
      </c>
      <c r="AS46" s="56">
        <v>0</v>
      </c>
      <c r="AT46" s="56">
        <v>0</v>
      </c>
      <c r="AU46" s="56">
        <v>0</v>
      </c>
      <c r="AV46" s="56">
        <v>0</v>
      </c>
      <c r="AW46" s="56">
        <v>0</v>
      </c>
      <c r="AX46" s="56">
        <v>0</v>
      </c>
      <c r="AY46" s="56">
        <v>0</v>
      </c>
      <c r="AZ46" s="56">
        <v>0</v>
      </c>
      <c r="BA46" s="56">
        <v>0</v>
      </c>
      <c r="BB46" s="56">
        <v>0</v>
      </c>
      <c r="BC46" s="56">
        <v>0</v>
      </c>
    </row>
    <row r="47" spans="1:55" ht="28.8" x14ac:dyDescent="0.25">
      <c r="A47" s="30" t="s">
        <v>119</v>
      </c>
      <c r="B47" s="31" t="s">
        <v>127</v>
      </c>
      <c r="C47" s="32" t="s">
        <v>128</v>
      </c>
      <c r="D47" s="56">
        <v>0</v>
      </c>
      <c r="E47" s="56">
        <f t="shared" si="0"/>
        <v>0</v>
      </c>
      <c r="F47" s="56">
        <f t="shared" si="1"/>
        <v>0</v>
      </c>
      <c r="G47" s="56">
        <f t="shared" si="2"/>
        <v>0</v>
      </c>
      <c r="H47" s="56">
        <f t="shared" si="3"/>
        <v>0</v>
      </c>
      <c r="I47" s="56">
        <f t="shared" si="4"/>
        <v>0</v>
      </c>
      <c r="J47" s="56">
        <v>0</v>
      </c>
      <c r="K47" s="56">
        <v>0</v>
      </c>
      <c r="L47" s="56">
        <v>0</v>
      </c>
      <c r="M47" s="56">
        <v>0</v>
      </c>
      <c r="N47" s="56">
        <v>0</v>
      </c>
      <c r="O47" s="56">
        <v>0</v>
      </c>
      <c r="P47" s="56">
        <v>0</v>
      </c>
      <c r="Q47" s="56">
        <v>0</v>
      </c>
      <c r="R47" s="56">
        <v>0</v>
      </c>
      <c r="S47" s="56">
        <v>0</v>
      </c>
      <c r="T47" s="56">
        <v>0</v>
      </c>
      <c r="U47" s="56">
        <v>0</v>
      </c>
      <c r="V47" s="56">
        <v>0</v>
      </c>
      <c r="W47" s="56">
        <v>0</v>
      </c>
      <c r="X47" s="56">
        <v>0</v>
      </c>
      <c r="Y47" s="56">
        <v>0</v>
      </c>
      <c r="Z47" s="56">
        <v>0</v>
      </c>
      <c r="AA47" s="56">
        <v>0</v>
      </c>
      <c r="AB47" s="56">
        <v>0</v>
      </c>
      <c r="AC47" s="56">
        <v>0</v>
      </c>
      <c r="AD47" s="56">
        <f t="shared" si="5"/>
        <v>0</v>
      </c>
      <c r="AE47" s="56">
        <f t="shared" si="6"/>
        <v>0</v>
      </c>
      <c r="AF47" s="56">
        <f t="shared" si="7"/>
        <v>0</v>
      </c>
      <c r="AG47" s="56">
        <f t="shared" si="8"/>
        <v>0</v>
      </c>
      <c r="AH47" s="56">
        <f t="shared" si="9"/>
        <v>0</v>
      </c>
      <c r="AI47" s="56">
        <f t="shared" si="10"/>
        <v>0</v>
      </c>
      <c r="AJ47" s="56">
        <v>0</v>
      </c>
      <c r="AK47" s="56">
        <v>0</v>
      </c>
      <c r="AL47" s="56">
        <v>0</v>
      </c>
      <c r="AM47" s="56">
        <v>0</v>
      </c>
      <c r="AN47" s="56">
        <v>0</v>
      </c>
      <c r="AO47" s="56">
        <v>0</v>
      </c>
      <c r="AP47" s="56">
        <v>0</v>
      </c>
      <c r="AQ47" s="56">
        <v>0</v>
      </c>
      <c r="AR47" s="56">
        <v>0</v>
      </c>
      <c r="AS47" s="56">
        <v>0</v>
      </c>
      <c r="AT47" s="56">
        <v>0</v>
      </c>
      <c r="AU47" s="56">
        <v>0</v>
      </c>
      <c r="AV47" s="56">
        <v>0</v>
      </c>
      <c r="AW47" s="56">
        <v>0</v>
      </c>
      <c r="AX47" s="56">
        <v>0</v>
      </c>
      <c r="AY47" s="56">
        <v>0</v>
      </c>
      <c r="AZ47" s="56">
        <v>0</v>
      </c>
      <c r="BA47" s="56">
        <v>0</v>
      </c>
      <c r="BB47" s="56">
        <v>0</v>
      </c>
      <c r="BC47" s="56">
        <v>0</v>
      </c>
    </row>
    <row r="48" spans="1:55" ht="28.8" x14ac:dyDescent="0.25">
      <c r="A48" s="30" t="s">
        <v>119</v>
      </c>
      <c r="B48" s="31" t="s">
        <v>129</v>
      </c>
      <c r="C48" s="32" t="s">
        <v>130</v>
      </c>
      <c r="D48" s="56">
        <v>0</v>
      </c>
      <c r="E48" s="56">
        <f t="shared" si="0"/>
        <v>0</v>
      </c>
      <c r="F48" s="56">
        <f t="shared" si="1"/>
        <v>0</v>
      </c>
      <c r="G48" s="56">
        <f t="shared" si="2"/>
        <v>0</v>
      </c>
      <c r="H48" s="56">
        <f t="shared" si="3"/>
        <v>0</v>
      </c>
      <c r="I48" s="56">
        <f t="shared" si="4"/>
        <v>0</v>
      </c>
      <c r="J48" s="56">
        <v>0</v>
      </c>
      <c r="K48" s="56">
        <v>0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6">
        <v>0</v>
      </c>
      <c r="V48" s="56">
        <v>0</v>
      </c>
      <c r="W48" s="56">
        <v>0</v>
      </c>
      <c r="X48" s="56">
        <v>0</v>
      </c>
      <c r="Y48" s="56">
        <v>0</v>
      </c>
      <c r="Z48" s="56">
        <v>0</v>
      </c>
      <c r="AA48" s="56">
        <v>0</v>
      </c>
      <c r="AB48" s="56">
        <v>0</v>
      </c>
      <c r="AC48" s="56">
        <v>0</v>
      </c>
      <c r="AD48" s="56">
        <f t="shared" si="5"/>
        <v>0</v>
      </c>
      <c r="AE48" s="56">
        <f t="shared" si="6"/>
        <v>0</v>
      </c>
      <c r="AF48" s="56">
        <f t="shared" si="7"/>
        <v>0</v>
      </c>
      <c r="AG48" s="56">
        <f t="shared" si="8"/>
        <v>0</v>
      </c>
      <c r="AH48" s="56">
        <f t="shared" si="9"/>
        <v>0</v>
      </c>
      <c r="AI48" s="56">
        <f t="shared" si="10"/>
        <v>0</v>
      </c>
      <c r="AJ48" s="56">
        <v>0</v>
      </c>
      <c r="AK48" s="56">
        <v>0</v>
      </c>
      <c r="AL48" s="56">
        <v>0</v>
      </c>
      <c r="AM48" s="56">
        <v>0</v>
      </c>
      <c r="AN48" s="56">
        <v>0</v>
      </c>
      <c r="AO48" s="56">
        <v>0</v>
      </c>
      <c r="AP48" s="56">
        <v>0</v>
      </c>
      <c r="AQ48" s="56">
        <v>0</v>
      </c>
      <c r="AR48" s="56">
        <v>0</v>
      </c>
      <c r="AS48" s="56">
        <v>0</v>
      </c>
      <c r="AT48" s="56">
        <v>0</v>
      </c>
      <c r="AU48" s="56">
        <v>0</v>
      </c>
      <c r="AV48" s="56">
        <v>0</v>
      </c>
      <c r="AW48" s="56">
        <v>0</v>
      </c>
      <c r="AX48" s="56">
        <v>0</v>
      </c>
      <c r="AY48" s="56">
        <v>0</v>
      </c>
      <c r="AZ48" s="56">
        <v>0</v>
      </c>
      <c r="BA48" s="56">
        <v>0</v>
      </c>
      <c r="BB48" s="56">
        <v>0</v>
      </c>
      <c r="BC48" s="56">
        <v>0</v>
      </c>
    </row>
    <row r="49" spans="1:55" ht="28.8" x14ac:dyDescent="0.25">
      <c r="A49" s="30" t="s">
        <v>119</v>
      </c>
      <c r="B49" s="31" t="s">
        <v>131</v>
      </c>
      <c r="C49" s="32" t="s">
        <v>132</v>
      </c>
      <c r="D49" s="56">
        <v>0</v>
      </c>
      <c r="E49" s="56">
        <f t="shared" si="0"/>
        <v>0</v>
      </c>
      <c r="F49" s="56">
        <f t="shared" si="1"/>
        <v>0</v>
      </c>
      <c r="G49" s="56">
        <f t="shared" si="2"/>
        <v>0</v>
      </c>
      <c r="H49" s="56">
        <f t="shared" si="3"/>
        <v>0</v>
      </c>
      <c r="I49" s="56">
        <f t="shared" si="4"/>
        <v>0</v>
      </c>
      <c r="J49" s="56">
        <v>0</v>
      </c>
      <c r="K49" s="56">
        <v>0</v>
      </c>
      <c r="L49" s="56">
        <v>0</v>
      </c>
      <c r="M49" s="56">
        <v>0</v>
      </c>
      <c r="N49" s="56">
        <v>0</v>
      </c>
      <c r="O49" s="56">
        <v>0</v>
      </c>
      <c r="P49" s="56">
        <v>0</v>
      </c>
      <c r="Q49" s="56">
        <v>0</v>
      </c>
      <c r="R49" s="56">
        <v>0</v>
      </c>
      <c r="S49" s="56">
        <v>0</v>
      </c>
      <c r="T49" s="56">
        <v>0</v>
      </c>
      <c r="U49" s="56">
        <v>0</v>
      </c>
      <c r="V49" s="56">
        <v>0</v>
      </c>
      <c r="W49" s="56">
        <v>0</v>
      </c>
      <c r="X49" s="56">
        <v>0</v>
      </c>
      <c r="Y49" s="56">
        <v>0</v>
      </c>
      <c r="Z49" s="56">
        <v>0</v>
      </c>
      <c r="AA49" s="56">
        <v>0</v>
      </c>
      <c r="AB49" s="56">
        <v>0</v>
      </c>
      <c r="AC49" s="56">
        <v>0</v>
      </c>
      <c r="AD49" s="56">
        <f t="shared" si="5"/>
        <v>0</v>
      </c>
      <c r="AE49" s="56">
        <f t="shared" si="6"/>
        <v>0</v>
      </c>
      <c r="AF49" s="56">
        <f t="shared" si="7"/>
        <v>0</v>
      </c>
      <c r="AG49" s="56">
        <f t="shared" si="8"/>
        <v>0</v>
      </c>
      <c r="AH49" s="56">
        <f t="shared" si="9"/>
        <v>0</v>
      </c>
      <c r="AI49" s="56">
        <f t="shared" si="10"/>
        <v>0</v>
      </c>
      <c r="AJ49" s="56">
        <v>0</v>
      </c>
      <c r="AK49" s="56">
        <v>0</v>
      </c>
      <c r="AL49" s="56">
        <v>0</v>
      </c>
      <c r="AM49" s="56">
        <v>0</v>
      </c>
      <c r="AN49" s="56">
        <v>0</v>
      </c>
      <c r="AO49" s="56">
        <v>0</v>
      </c>
      <c r="AP49" s="56">
        <v>0</v>
      </c>
      <c r="AQ49" s="56">
        <v>0</v>
      </c>
      <c r="AR49" s="56">
        <v>0</v>
      </c>
      <c r="AS49" s="56">
        <v>0</v>
      </c>
      <c r="AT49" s="56">
        <v>0</v>
      </c>
      <c r="AU49" s="56">
        <v>0</v>
      </c>
      <c r="AV49" s="56">
        <v>0</v>
      </c>
      <c r="AW49" s="56">
        <v>0</v>
      </c>
      <c r="AX49" s="56">
        <v>0</v>
      </c>
      <c r="AY49" s="56">
        <v>0</v>
      </c>
      <c r="AZ49" s="56">
        <v>0</v>
      </c>
      <c r="BA49" s="56">
        <v>0</v>
      </c>
      <c r="BB49" s="56">
        <v>0</v>
      </c>
      <c r="BC49" s="56">
        <v>0</v>
      </c>
    </row>
    <row r="50" spans="1:55" ht="28.8" x14ac:dyDescent="0.25">
      <c r="A50" s="30" t="s">
        <v>119</v>
      </c>
      <c r="B50" s="31" t="s">
        <v>133</v>
      </c>
      <c r="C50" s="32" t="s">
        <v>134</v>
      </c>
      <c r="D50" s="56">
        <v>0</v>
      </c>
      <c r="E50" s="56">
        <f t="shared" si="0"/>
        <v>5.4554747070000005</v>
      </c>
      <c r="F50" s="56">
        <f t="shared" si="1"/>
        <v>0.3008875392</v>
      </c>
      <c r="G50" s="56">
        <f t="shared" si="2"/>
        <v>2.7764003942000004</v>
      </c>
      <c r="H50" s="56">
        <f t="shared" si="3"/>
        <v>2.3781867736</v>
      </c>
      <c r="I50" s="56">
        <f t="shared" si="4"/>
        <v>0</v>
      </c>
      <c r="J50" s="56">
        <v>1.1641472782</v>
      </c>
      <c r="K50" s="56">
        <v>0.22303175280000004</v>
      </c>
      <c r="L50" s="56">
        <v>0.366012636</v>
      </c>
      <c r="M50" s="56">
        <v>0.57510288939999998</v>
      </c>
      <c r="N50" s="56">
        <v>0</v>
      </c>
      <c r="O50" s="56">
        <v>1.1789056680000001</v>
      </c>
      <c r="P50" s="56">
        <v>1.89895276E-2</v>
      </c>
      <c r="Q50" s="56">
        <v>0.53464716759999997</v>
      </c>
      <c r="R50" s="56">
        <v>0.62526897280000016</v>
      </c>
      <c r="S50" s="56">
        <v>0</v>
      </c>
      <c r="T50" s="56">
        <v>1.0133363752000002</v>
      </c>
      <c r="U50" s="56">
        <v>4.0112070399999998E-2</v>
      </c>
      <c r="V50" s="56">
        <v>0.48036422940000006</v>
      </c>
      <c r="W50" s="56">
        <v>0.49286007539999999</v>
      </c>
      <c r="X50" s="56">
        <v>0</v>
      </c>
      <c r="Y50" s="56">
        <v>2.0990853856</v>
      </c>
      <c r="Z50" s="56">
        <v>1.8754188399999996E-2</v>
      </c>
      <c r="AA50" s="56">
        <v>1.3953763612000001</v>
      </c>
      <c r="AB50" s="56">
        <v>0.68495483599999984</v>
      </c>
      <c r="AC50" s="56">
        <v>0</v>
      </c>
      <c r="AD50" s="56">
        <f t="shared" si="5"/>
        <v>0</v>
      </c>
      <c r="AE50" s="56">
        <f t="shared" si="6"/>
        <v>3.4047894899999998</v>
      </c>
      <c r="AF50" s="56">
        <f t="shared" si="7"/>
        <v>0.31930522000000006</v>
      </c>
      <c r="AG50" s="56">
        <f t="shared" si="8"/>
        <v>1.3445321799999999</v>
      </c>
      <c r="AH50" s="56">
        <f t="shared" si="9"/>
        <v>1.74095209</v>
      </c>
      <c r="AI50" s="56">
        <f t="shared" si="10"/>
        <v>0</v>
      </c>
      <c r="AJ50" s="56">
        <v>0.28161712999999999</v>
      </c>
      <c r="AK50" s="56">
        <v>3.5065939999999997E-2</v>
      </c>
      <c r="AL50" s="56">
        <v>0.10966948999999999</v>
      </c>
      <c r="AM50" s="56">
        <v>0.1368817</v>
      </c>
      <c r="AN50" s="56">
        <v>0</v>
      </c>
      <c r="AO50" s="56">
        <v>1.0814562599999999</v>
      </c>
      <c r="AP50" s="56">
        <v>6.1342830000000001E-2</v>
      </c>
      <c r="AQ50" s="56">
        <v>0.49486060999999998</v>
      </c>
      <c r="AR50" s="56">
        <v>0.52525281999999995</v>
      </c>
      <c r="AS50" s="56">
        <v>0</v>
      </c>
      <c r="AT50" s="56">
        <v>0.85398021000000002</v>
      </c>
      <c r="AU50" s="56">
        <v>5.2525210000000003E-2</v>
      </c>
      <c r="AV50" s="56">
        <v>0.39198218000000001</v>
      </c>
      <c r="AW50" s="56">
        <v>0.40947282000000002</v>
      </c>
      <c r="AX50" s="56">
        <v>0</v>
      </c>
      <c r="AY50" s="56">
        <v>1.1877358899999999</v>
      </c>
      <c r="AZ50" s="56">
        <v>0.17037124000000001</v>
      </c>
      <c r="BA50" s="56">
        <v>0.34801989999999999</v>
      </c>
      <c r="BB50" s="56">
        <v>0.66934474999999993</v>
      </c>
      <c r="BC50" s="56">
        <v>0</v>
      </c>
    </row>
    <row r="51" spans="1:55" ht="28.8" x14ac:dyDescent="0.25">
      <c r="A51" s="30" t="s">
        <v>119</v>
      </c>
      <c r="B51" s="31" t="s">
        <v>135</v>
      </c>
      <c r="C51" s="32" t="s">
        <v>136</v>
      </c>
      <c r="D51" s="56">
        <v>0</v>
      </c>
      <c r="E51" s="56">
        <f t="shared" si="0"/>
        <v>14.240136832599998</v>
      </c>
      <c r="F51" s="56">
        <f t="shared" si="1"/>
        <v>0.96207417799999995</v>
      </c>
      <c r="G51" s="56">
        <f t="shared" si="2"/>
        <v>8.3742198345999981</v>
      </c>
      <c r="H51" s="56">
        <f t="shared" si="3"/>
        <v>4.9038428199999995</v>
      </c>
      <c r="I51" s="56">
        <f t="shared" si="4"/>
        <v>0</v>
      </c>
      <c r="J51" s="56">
        <v>1.5097163787999999</v>
      </c>
      <c r="K51" s="56">
        <v>0.28379822459999998</v>
      </c>
      <c r="L51" s="56">
        <v>1.1026795796</v>
      </c>
      <c r="M51" s="56">
        <v>0.1232385746</v>
      </c>
      <c r="N51" s="56">
        <v>0</v>
      </c>
      <c r="O51" s="56">
        <v>1.3810975115999999</v>
      </c>
      <c r="P51" s="56">
        <v>4.8723073200000001E-2</v>
      </c>
      <c r="Q51" s="56">
        <v>1.1409199103999998</v>
      </c>
      <c r="R51" s="56">
        <v>0.19145452800000001</v>
      </c>
      <c r="S51" s="56">
        <v>0</v>
      </c>
      <c r="T51" s="56">
        <v>3.1116207296000002</v>
      </c>
      <c r="U51" s="56">
        <v>0.19788837180000002</v>
      </c>
      <c r="V51" s="56">
        <v>1.9316283878</v>
      </c>
      <c r="W51" s="56">
        <v>0.98210397000000005</v>
      </c>
      <c r="X51" s="56">
        <v>0</v>
      </c>
      <c r="Y51" s="56">
        <v>8.2377022125999986</v>
      </c>
      <c r="Z51" s="56">
        <v>0.43166450839999998</v>
      </c>
      <c r="AA51" s="56">
        <v>4.1989919567999996</v>
      </c>
      <c r="AB51" s="56">
        <v>3.6070457473999999</v>
      </c>
      <c r="AC51" s="56">
        <v>0</v>
      </c>
      <c r="AD51" s="56">
        <f t="shared" si="5"/>
        <v>0</v>
      </c>
      <c r="AE51" s="56">
        <f t="shared" si="6"/>
        <v>10.127612110000001</v>
      </c>
      <c r="AF51" s="56">
        <f t="shared" si="7"/>
        <v>0.61154111</v>
      </c>
      <c r="AG51" s="56">
        <f t="shared" si="8"/>
        <v>6.9581844799999999</v>
      </c>
      <c r="AH51" s="56">
        <f t="shared" si="9"/>
        <v>2.5578865200000003</v>
      </c>
      <c r="AI51" s="56">
        <f t="shared" si="10"/>
        <v>0</v>
      </c>
      <c r="AJ51" s="56">
        <v>0.20054232000000002</v>
      </c>
      <c r="AK51" s="56">
        <v>1.4971140000000001E-2</v>
      </c>
      <c r="AL51" s="56">
        <v>7.9321669999999997E-2</v>
      </c>
      <c r="AM51" s="56">
        <v>0.10624951000000001</v>
      </c>
      <c r="AN51" s="56">
        <v>0</v>
      </c>
      <c r="AO51" s="56">
        <v>1.3588544199999999</v>
      </c>
      <c r="AP51" s="56">
        <v>6.6183290000000006E-2</v>
      </c>
      <c r="AQ51" s="56">
        <v>1.09786447</v>
      </c>
      <c r="AR51" s="56">
        <v>0.19480665999999999</v>
      </c>
      <c r="AS51" s="56">
        <v>0</v>
      </c>
      <c r="AT51" s="56">
        <v>1.9709583800000001</v>
      </c>
      <c r="AU51" s="56">
        <v>9.1003570000000006E-2</v>
      </c>
      <c r="AV51" s="56">
        <v>1.3470139999999999</v>
      </c>
      <c r="AW51" s="56">
        <v>0.53294081000000004</v>
      </c>
      <c r="AX51" s="56">
        <v>0</v>
      </c>
      <c r="AY51" s="56">
        <v>6.59725699</v>
      </c>
      <c r="AZ51" s="56">
        <v>0.43938310999999997</v>
      </c>
      <c r="BA51" s="56">
        <v>4.4339843400000003</v>
      </c>
      <c r="BB51" s="56">
        <v>1.7238895400000001</v>
      </c>
      <c r="BC51" s="56">
        <v>0</v>
      </c>
    </row>
    <row r="52" spans="1:55" ht="28.8" x14ac:dyDescent="0.25">
      <c r="A52" s="30" t="s">
        <v>119</v>
      </c>
      <c r="B52" s="31" t="s">
        <v>137</v>
      </c>
      <c r="C52" s="32" t="s">
        <v>138</v>
      </c>
      <c r="D52" s="56">
        <v>0</v>
      </c>
      <c r="E52" s="56">
        <f t="shared" si="0"/>
        <v>8.8323457249999997</v>
      </c>
      <c r="F52" s="56">
        <f t="shared" si="1"/>
        <v>1.2190684312000002</v>
      </c>
      <c r="G52" s="56">
        <f t="shared" si="2"/>
        <v>3.9986139974000001</v>
      </c>
      <c r="H52" s="56">
        <f t="shared" si="3"/>
        <v>3.6146632963999998</v>
      </c>
      <c r="I52" s="56">
        <f t="shared" si="4"/>
        <v>0</v>
      </c>
      <c r="J52" s="56">
        <v>0.17011865299999998</v>
      </c>
      <c r="K52" s="56">
        <v>4.1905080399999996E-2</v>
      </c>
      <c r="L52" s="56">
        <v>0.12821357259999999</v>
      </c>
      <c r="M52" s="56">
        <v>0</v>
      </c>
      <c r="N52" s="56">
        <v>0</v>
      </c>
      <c r="O52" s="56">
        <v>1.7868596511999999</v>
      </c>
      <c r="P52" s="56">
        <v>8.3336768399999997E-2</v>
      </c>
      <c r="Q52" s="56">
        <v>0.98363046519999997</v>
      </c>
      <c r="R52" s="56">
        <v>0.7198924176</v>
      </c>
      <c r="S52" s="56">
        <v>0</v>
      </c>
      <c r="T52" s="56">
        <v>1.6417824744</v>
      </c>
      <c r="U52" s="56">
        <v>0.1939218254</v>
      </c>
      <c r="V52" s="56">
        <v>0.57760643639999998</v>
      </c>
      <c r="W52" s="56">
        <v>0.87025421260000013</v>
      </c>
      <c r="X52" s="56">
        <v>0</v>
      </c>
      <c r="Y52" s="56">
        <v>5.2335849464000006</v>
      </c>
      <c r="Z52" s="56">
        <v>0.89990475700000006</v>
      </c>
      <c r="AA52" s="56">
        <v>2.3091635232000001</v>
      </c>
      <c r="AB52" s="56">
        <v>2.0245166661999998</v>
      </c>
      <c r="AC52" s="56">
        <v>0</v>
      </c>
      <c r="AD52" s="56">
        <f t="shared" si="5"/>
        <v>0</v>
      </c>
      <c r="AE52" s="56">
        <f t="shared" si="6"/>
        <v>6.1556948399999998</v>
      </c>
      <c r="AF52" s="56">
        <f t="shared" si="7"/>
        <v>0.87097294999999997</v>
      </c>
      <c r="AG52" s="56">
        <f t="shared" si="8"/>
        <v>2.5215472100000005</v>
      </c>
      <c r="AH52" s="56">
        <f t="shared" si="9"/>
        <v>2.7631746800000001</v>
      </c>
      <c r="AI52" s="56">
        <f t="shared" si="10"/>
        <v>0</v>
      </c>
      <c r="AJ52" s="56">
        <v>0</v>
      </c>
      <c r="AK52" s="56">
        <v>0</v>
      </c>
      <c r="AL52" s="56">
        <v>0</v>
      </c>
      <c r="AM52" s="56">
        <v>0</v>
      </c>
      <c r="AN52" s="56">
        <v>0</v>
      </c>
      <c r="AO52" s="56">
        <v>1.3525356099999999</v>
      </c>
      <c r="AP52" s="56">
        <v>5.6258219999999998E-2</v>
      </c>
      <c r="AQ52" s="56">
        <v>0.72792570999999995</v>
      </c>
      <c r="AR52" s="56">
        <v>0.56835168000000003</v>
      </c>
      <c r="AS52" s="56">
        <v>0</v>
      </c>
      <c r="AT52" s="56">
        <v>1.5024010400000003</v>
      </c>
      <c r="AU52" s="56">
        <v>0.16831211000000001</v>
      </c>
      <c r="AV52" s="56">
        <v>0.60420388000000003</v>
      </c>
      <c r="AW52" s="56">
        <v>0.72988505000000015</v>
      </c>
      <c r="AX52" s="56">
        <v>0</v>
      </c>
      <c r="AY52" s="56">
        <v>3.3007581899999998</v>
      </c>
      <c r="AZ52" s="56">
        <v>0.64640261999999993</v>
      </c>
      <c r="BA52" s="56">
        <v>1.1894176200000002</v>
      </c>
      <c r="BB52" s="56">
        <v>1.4649379499999999</v>
      </c>
      <c r="BC52" s="56">
        <v>0</v>
      </c>
    </row>
    <row r="53" spans="1:55" ht="28.8" x14ac:dyDescent="0.25">
      <c r="A53" s="30" t="s">
        <v>119</v>
      </c>
      <c r="B53" s="31" t="s">
        <v>139</v>
      </c>
      <c r="C53" s="32" t="s">
        <v>140</v>
      </c>
      <c r="D53" s="56">
        <v>0</v>
      </c>
      <c r="E53" s="56">
        <f t="shared" ref="E53:E78" si="11">J53+O53+T53+Y53</f>
        <v>0.33082835180000003</v>
      </c>
      <c r="F53" s="56">
        <f t="shared" ref="F53:F78" si="12">K53+P53+U53+Z53</f>
        <v>0.18260736</v>
      </c>
      <c r="G53" s="56">
        <f t="shared" ref="G53:G78" si="13">L53+Q53+V53+AA53</f>
        <v>0.14822099179999998</v>
      </c>
      <c r="H53" s="56">
        <f t="shared" ref="H53:H78" si="14">M53+R53+W53+AB53</f>
        <v>0</v>
      </c>
      <c r="I53" s="56">
        <f t="shared" ref="I53:I78" si="15">N53+S53+X53+AC53</f>
        <v>0</v>
      </c>
      <c r="J53" s="56">
        <v>5.7739630200000003E-2</v>
      </c>
      <c r="K53" s="56">
        <v>2.3103408799999999E-2</v>
      </c>
      <c r="L53" s="56">
        <v>3.46362214E-2</v>
      </c>
      <c r="M53" s="56">
        <v>0</v>
      </c>
      <c r="N53" s="56">
        <v>0</v>
      </c>
      <c r="O53" s="56">
        <v>0</v>
      </c>
      <c r="P53" s="56">
        <v>0</v>
      </c>
      <c r="Q53" s="56">
        <v>0</v>
      </c>
      <c r="R53" s="56">
        <v>0</v>
      </c>
      <c r="S53" s="56">
        <v>0</v>
      </c>
      <c r="T53" s="56">
        <v>0.165508924</v>
      </c>
      <c r="U53" s="56">
        <v>0.11480356880000001</v>
      </c>
      <c r="V53" s="56">
        <v>5.0705355200000003E-2</v>
      </c>
      <c r="W53" s="56">
        <v>0</v>
      </c>
      <c r="X53" s="56">
        <v>0</v>
      </c>
      <c r="Y53" s="56">
        <v>0.1075797976</v>
      </c>
      <c r="Z53" s="56">
        <v>4.4700382400000002E-2</v>
      </c>
      <c r="AA53" s="56">
        <v>6.2879415199999983E-2</v>
      </c>
      <c r="AB53" s="56">
        <v>0</v>
      </c>
      <c r="AC53" s="56">
        <v>0</v>
      </c>
      <c r="AD53" s="56">
        <f t="shared" si="5"/>
        <v>0</v>
      </c>
      <c r="AE53" s="56">
        <f t="shared" si="6"/>
        <v>0</v>
      </c>
      <c r="AF53" s="56">
        <f t="shared" si="7"/>
        <v>0</v>
      </c>
      <c r="AG53" s="56">
        <f t="shared" si="8"/>
        <v>0</v>
      </c>
      <c r="AH53" s="56">
        <f t="shared" si="9"/>
        <v>0</v>
      </c>
      <c r="AI53" s="56">
        <f t="shared" si="10"/>
        <v>0</v>
      </c>
      <c r="AJ53" s="56">
        <v>0</v>
      </c>
      <c r="AK53" s="56">
        <v>0</v>
      </c>
      <c r="AL53" s="56">
        <v>0</v>
      </c>
      <c r="AM53" s="56">
        <v>0</v>
      </c>
      <c r="AN53" s="56">
        <v>0</v>
      </c>
      <c r="AO53" s="56">
        <v>0</v>
      </c>
      <c r="AP53" s="56">
        <v>0</v>
      </c>
      <c r="AQ53" s="56">
        <v>0</v>
      </c>
      <c r="AR53" s="56">
        <v>0</v>
      </c>
      <c r="AS53" s="56">
        <v>0</v>
      </c>
      <c r="AT53" s="56">
        <v>0</v>
      </c>
      <c r="AU53" s="56">
        <v>0</v>
      </c>
      <c r="AV53" s="56">
        <v>0</v>
      </c>
      <c r="AW53" s="56">
        <v>0</v>
      </c>
      <c r="AX53" s="56">
        <v>0</v>
      </c>
      <c r="AY53" s="56">
        <v>0</v>
      </c>
      <c r="AZ53" s="56">
        <v>0</v>
      </c>
      <c r="BA53" s="56">
        <v>0</v>
      </c>
      <c r="BB53" s="56">
        <v>0</v>
      </c>
      <c r="BC53" s="56">
        <v>0</v>
      </c>
    </row>
    <row r="54" spans="1:55" ht="28.8" x14ac:dyDescent="0.25">
      <c r="A54" s="30" t="s">
        <v>119</v>
      </c>
      <c r="B54" s="31" t="s">
        <v>141</v>
      </c>
      <c r="C54" s="32" t="s">
        <v>142</v>
      </c>
      <c r="D54" s="56">
        <v>0</v>
      </c>
      <c r="E54" s="56">
        <f t="shared" si="11"/>
        <v>7.54058586E-2</v>
      </c>
      <c r="F54" s="56">
        <f t="shared" si="12"/>
        <v>0</v>
      </c>
      <c r="G54" s="56">
        <f t="shared" si="13"/>
        <v>6.4087770599999996E-2</v>
      </c>
      <c r="H54" s="56">
        <f t="shared" si="14"/>
        <v>1.1318087999999999E-2</v>
      </c>
      <c r="I54" s="56">
        <f t="shared" si="15"/>
        <v>0</v>
      </c>
      <c r="J54" s="56">
        <v>0</v>
      </c>
      <c r="K54" s="56">
        <v>0</v>
      </c>
      <c r="L54" s="56">
        <v>0</v>
      </c>
      <c r="M54" s="56">
        <v>0</v>
      </c>
      <c r="N54" s="56">
        <v>0</v>
      </c>
      <c r="O54" s="56">
        <v>0</v>
      </c>
      <c r="P54" s="56">
        <v>0</v>
      </c>
      <c r="Q54" s="56">
        <v>0</v>
      </c>
      <c r="R54" s="56">
        <v>0</v>
      </c>
      <c r="S54" s="56">
        <v>0</v>
      </c>
      <c r="T54" s="56">
        <v>0</v>
      </c>
      <c r="U54" s="56">
        <v>0</v>
      </c>
      <c r="V54" s="56">
        <v>0</v>
      </c>
      <c r="W54" s="56">
        <v>0</v>
      </c>
      <c r="X54" s="56">
        <v>0</v>
      </c>
      <c r="Y54" s="56">
        <v>7.54058586E-2</v>
      </c>
      <c r="Z54" s="56">
        <v>0</v>
      </c>
      <c r="AA54" s="56">
        <v>6.4087770599999996E-2</v>
      </c>
      <c r="AB54" s="56">
        <v>1.1318087999999999E-2</v>
      </c>
      <c r="AC54" s="56">
        <v>0</v>
      </c>
      <c r="AD54" s="56">
        <f t="shared" si="5"/>
        <v>0</v>
      </c>
      <c r="AE54" s="56">
        <f t="shared" si="6"/>
        <v>1.8175469100000001</v>
      </c>
      <c r="AF54" s="56">
        <f t="shared" si="7"/>
        <v>3.5978480000000007E-2</v>
      </c>
      <c r="AG54" s="56">
        <f t="shared" si="8"/>
        <v>0.11240838</v>
      </c>
      <c r="AH54" s="56">
        <f t="shared" si="9"/>
        <v>1.6691600499999999</v>
      </c>
      <c r="AI54" s="56">
        <f t="shared" si="10"/>
        <v>0</v>
      </c>
      <c r="AJ54" s="56">
        <v>0</v>
      </c>
      <c r="AK54" s="56">
        <v>0</v>
      </c>
      <c r="AL54" s="56">
        <v>0</v>
      </c>
      <c r="AM54" s="56">
        <v>0</v>
      </c>
      <c r="AN54" s="56">
        <v>0</v>
      </c>
      <c r="AO54" s="56">
        <v>0</v>
      </c>
      <c r="AP54" s="56">
        <v>0</v>
      </c>
      <c r="AQ54" s="56">
        <v>0</v>
      </c>
      <c r="AR54" s="56">
        <v>0</v>
      </c>
      <c r="AS54" s="56">
        <v>0</v>
      </c>
      <c r="AT54" s="56">
        <v>0</v>
      </c>
      <c r="AU54" s="56">
        <v>0</v>
      </c>
      <c r="AV54" s="56">
        <v>0</v>
      </c>
      <c r="AW54" s="56">
        <v>0</v>
      </c>
      <c r="AX54" s="56">
        <v>0</v>
      </c>
      <c r="AY54" s="56">
        <v>1.8175469100000001</v>
      </c>
      <c r="AZ54" s="56">
        <v>3.5978480000000007E-2</v>
      </c>
      <c r="BA54" s="56">
        <v>0.11240838</v>
      </c>
      <c r="BB54" s="56">
        <v>1.6691600499999999</v>
      </c>
      <c r="BC54" s="56">
        <v>0</v>
      </c>
    </row>
    <row r="55" spans="1:55" ht="43.2" x14ac:dyDescent="0.25">
      <c r="A55" s="33" t="s">
        <v>119</v>
      </c>
      <c r="B55" s="34" t="s">
        <v>143</v>
      </c>
      <c r="C55" s="35" t="s">
        <v>78</v>
      </c>
      <c r="D55" s="55">
        <v>0</v>
      </c>
      <c r="E55" s="55">
        <f t="shared" si="11"/>
        <v>0</v>
      </c>
      <c r="F55" s="55">
        <f t="shared" si="12"/>
        <v>0</v>
      </c>
      <c r="G55" s="55">
        <f t="shared" si="13"/>
        <v>0</v>
      </c>
      <c r="H55" s="55">
        <f t="shared" si="14"/>
        <v>0</v>
      </c>
      <c r="I55" s="55">
        <f t="shared" si="15"/>
        <v>0</v>
      </c>
      <c r="J55" s="55">
        <v>0</v>
      </c>
      <c r="K55" s="55">
        <v>0</v>
      </c>
      <c r="L55" s="55">
        <v>0</v>
      </c>
      <c r="M55" s="55">
        <v>0</v>
      </c>
      <c r="N55" s="55">
        <v>0</v>
      </c>
      <c r="O55" s="55">
        <v>0</v>
      </c>
      <c r="P55" s="55">
        <v>0</v>
      </c>
      <c r="Q55" s="55">
        <v>0</v>
      </c>
      <c r="R55" s="55">
        <v>0</v>
      </c>
      <c r="S55" s="55">
        <v>0</v>
      </c>
      <c r="T55" s="55">
        <v>0</v>
      </c>
      <c r="U55" s="55">
        <v>0</v>
      </c>
      <c r="V55" s="55">
        <v>0</v>
      </c>
      <c r="W55" s="55">
        <v>0</v>
      </c>
      <c r="X55" s="55">
        <v>0</v>
      </c>
      <c r="Y55" s="55">
        <v>0</v>
      </c>
      <c r="Z55" s="55">
        <v>0</v>
      </c>
      <c r="AA55" s="55">
        <v>0</v>
      </c>
      <c r="AB55" s="55">
        <v>0</v>
      </c>
      <c r="AC55" s="55">
        <v>0</v>
      </c>
      <c r="AD55" s="55">
        <f t="shared" si="5"/>
        <v>0</v>
      </c>
      <c r="AE55" s="55">
        <f t="shared" si="6"/>
        <v>115.14414754000001</v>
      </c>
      <c r="AF55" s="55">
        <f t="shared" si="7"/>
        <v>2.6860151500000002</v>
      </c>
      <c r="AG55" s="55">
        <f t="shared" si="8"/>
        <v>28.740050730000004</v>
      </c>
      <c r="AH55" s="55">
        <f t="shared" si="9"/>
        <v>83.718081659999996</v>
      </c>
      <c r="AI55" s="55">
        <f t="shared" si="10"/>
        <v>0</v>
      </c>
      <c r="AJ55" s="55">
        <v>0</v>
      </c>
      <c r="AK55" s="55">
        <v>0</v>
      </c>
      <c r="AL55" s="55">
        <v>0</v>
      </c>
      <c r="AM55" s="55">
        <v>0</v>
      </c>
      <c r="AN55" s="55">
        <v>0</v>
      </c>
      <c r="AO55" s="55">
        <v>0</v>
      </c>
      <c r="AP55" s="55">
        <v>0</v>
      </c>
      <c r="AQ55" s="55">
        <v>0</v>
      </c>
      <c r="AR55" s="55">
        <v>0</v>
      </c>
      <c r="AS55" s="55">
        <v>0</v>
      </c>
      <c r="AT55" s="55">
        <v>0</v>
      </c>
      <c r="AU55" s="55">
        <v>0</v>
      </c>
      <c r="AV55" s="55">
        <v>0</v>
      </c>
      <c r="AW55" s="55">
        <v>0</v>
      </c>
      <c r="AX55" s="55">
        <v>0</v>
      </c>
      <c r="AY55" s="55">
        <v>115.14414754000001</v>
      </c>
      <c r="AZ55" s="55">
        <v>2.6860151500000002</v>
      </c>
      <c r="BA55" s="55">
        <v>28.740050730000004</v>
      </c>
      <c r="BB55" s="55">
        <v>83.718081659999996</v>
      </c>
      <c r="BC55" s="55">
        <v>0</v>
      </c>
    </row>
    <row r="56" spans="1:55" ht="43.2" x14ac:dyDescent="0.25">
      <c r="A56" s="33" t="s">
        <v>119</v>
      </c>
      <c r="B56" s="34" t="s">
        <v>144</v>
      </c>
      <c r="C56" s="35" t="s">
        <v>78</v>
      </c>
      <c r="D56" s="55">
        <v>0</v>
      </c>
      <c r="E56" s="55">
        <f t="shared" si="11"/>
        <v>0</v>
      </c>
      <c r="F56" s="55">
        <f t="shared" si="12"/>
        <v>0</v>
      </c>
      <c r="G56" s="55">
        <f t="shared" si="13"/>
        <v>0</v>
      </c>
      <c r="H56" s="55">
        <f t="shared" si="14"/>
        <v>0</v>
      </c>
      <c r="I56" s="55">
        <f t="shared" si="15"/>
        <v>0</v>
      </c>
      <c r="J56" s="55">
        <v>0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55">
        <v>0</v>
      </c>
      <c r="Q56" s="55">
        <v>0</v>
      </c>
      <c r="R56" s="55">
        <v>0</v>
      </c>
      <c r="S56" s="55">
        <v>0</v>
      </c>
      <c r="T56" s="55">
        <v>0</v>
      </c>
      <c r="U56" s="55">
        <v>0</v>
      </c>
      <c r="V56" s="55">
        <v>0</v>
      </c>
      <c r="W56" s="55">
        <v>0</v>
      </c>
      <c r="X56" s="55">
        <v>0</v>
      </c>
      <c r="Y56" s="55">
        <v>0</v>
      </c>
      <c r="Z56" s="55">
        <v>0</v>
      </c>
      <c r="AA56" s="55">
        <v>0</v>
      </c>
      <c r="AB56" s="55">
        <v>0</v>
      </c>
      <c r="AC56" s="55">
        <v>0</v>
      </c>
      <c r="AD56" s="55">
        <f t="shared" si="5"/>
        <v>0</v>
      </c>
      <c r="AE56" s="55">
        <f t="shared" si="6"/>
        <v>115.14414754000001</v>
      </c>
      <c r="AF56" s="55">
        <f t="shared" si="7"/>
        <v>2.6860151500000002</v>
      </c>
      <c r="AG56" s="55">
        <f t="shared" si="8"/>
        <v>28.740050730000004</v>
      </c>
      <c r="AH56" s="55">
        <f t="shared" si="9"/>
        <v>83.718081659999996</v>
      </c>
      <c r="AI56" s="55">
        <f t="shared" si="10"/>
        <v>0</v>
      </c>
      <c r="AJ56" s="55">
        <v>0</v>
      </c>
      <c r="AK56" s="55">
        <v>0</v>
      </c>
      <c r="AL56" s="55">
        <v>0</v>
      </c>
      <c r="AM56" s="55">
        <v>0</v>
      </c>
      <c r="AN56" s="55">
        <v>0</v>
      </c>
      <c r="AO56" s="55">
        <v>0</v>
      </c>
      <c r="AP56" s="55">
        <v>0</v>
      </c>
      <c r="AQ56" s="55">
        <v>0</v>
      </c>
      <c r="AR56" s="55">
        <v>0</v>
      </c>
      <c r="AS56" s="55">
        <v>0</v>
      </c>
      <c r="AT56" s="55">
        <v>0</v>
      </c>
      <c r="AU56" s="55">
        <v>0</v>
      </c>
      <c r="AV56" s="55">
        <v>0</v>
      </c>
      <c r="AW56" s="55">
        <v>0</v>
      </c>
      <c r="AX56" s="55">
        <v>0</v>
      </c>
      <c r="AY56" s="55">
        <v>115.14414754000001</v>
      </c>
      <c r="AZ56" s="55">
        <v>2.6860151500000002</v>
      </c>
      <c r="BA56" s="55">
        <v>28.740050730000004</v>
      </c>
      <c r="BB56" s="55">
        <v>83.718081659999996</v>
      </c>
      <c r="BC56" s="55">
        <v>0</v>
      </c>
    </row>
    <row r="57" spans="1:55" ht="28.8" x14ac:dyDescent="0.25">
      <c r="A57" s="24" t="s">
        <v>145</v>
      </c>
      <c r="B57" s="25" t="s">
        <v>146</v>
      </c>
      <c r="C57" s="26" t="s">
        <v>78</v>
      </c>
      <c r="D57" s="55">
        <v>0</v>
      </c>
      <c r="E57" s="55">
        <f t="shared" si="11"/>
        <v>4.7969686859999987</v>
      </c>
      <c r="F57" s="55">
        <f t="shared" si="12"/>
        <v>0.33586576000000001</v>
      </c>
      <c r="G57" s="55">
        <f t="shared" si="13"/>
        <v>2.3831721909999999</v>
      </c>
      <c r="H57" s="55">
        <f t="shared" si="14"/>
        <v>2.0779307349999998</v>
      </c>
      <c r="I57" s="55">
        <f t="shared" si="15"/>
        <v>0</v>
      </c>
      <c r="J57" s="55">
        <v>3.9131384200000001E-2</v>
      </c>
      <c r="K57" s="55">
        <v>1.5108377799999998E-2</v>
      </c>
      <c r="L57" s="55">
        <v>1.1585181000000002E-2</v>
      </c>
      <c r="M57" s="55">
        <v>1.2437825400000001E-2</v>
      </c>
      <c r="N57" s="55">
        <v>0</v>
      </c>
      <c r="O57" s="55">
        <v>1.3105410754</v>
      </c>
      <c r="P57" s="55">
        <v>8.850000000000002E-3</v>
      </c>
      <c r="Q57" s="55">
        <v>0.63801952179999988</v>
      </c>
      <c r="R57" s="55">
        <v>0.66367155360000007</v>
      </c>
      <c r="S57" s="55">
        <v>0</v>
      </c>
      <c r="T57" s="55">
        <v>0.30200823240000002</v>
      </c>
      <c r="U57" s="55">
        <v>0.18679779960000001</v>
      </c>
      <c r="V57" s="55">
        <v>0.1152104328</v>
      </c>
      <c r="W57" s="55">
        <v>0</v>
      </c>
      <c r="X57" s="55">
        <v>0</v>
      </c>
      <c r="Y57" s="55">
        <v>3.1452879939999989</v>
      </c>
      <c r="Z57" s="55">
        <v>0.12510958260000002</v>
      </c>
      <c r="AA57" s="55">
        <v>1.6183570553999997</v>
      </c>
      <c r="AB57" s="55">
        <v>1.4018213559999997</v>
      </c>
      <c r="AC57" s="55">
        <v>0</v>
      </c>
      <c r="AD57" s="55">
        <f t="shared" si="5"/>
        <v>0</v>
      </c>
      <c r="AE57" s="55">
        <f t="shared" si="6"/>
        <v>4.0125499799999993</v>
      </c>
      <c r="AF57" s="55">
        <f t="shared" si="7"/>
        <v>0.32542972999999997</v>
      </c>
      <c r="AG57" s="55">
        <f t="shared" si="8"/>
        <v>1.7625248099999997</v>
      </c>
      <c r="AH57" s="55">
        <f t="shared" si="9"/>
        <v>1.92459544</v>
      </c>
      <c r="AI57" s="55">
        <f t="shared" si="10"/>
        <v>0</v>
      </c>
      <c r="AJ57" s="55">
        <v>1.0644510000000003E-2</v>
      </c>
      <c r="AK57" s="55">
        <v>0</v>
      </c>
      <c r="AL57" s="55">
        <v>9.8179500000000024E-3</v>
      </c>
      <c r="AM57" s="55">
        <v>8.2655999999999995E-4</v>
      </c>
      <c r="AN57" s="55">
        <v>0</v>
      </c>
      <c r="AO57" s="55">
        <v>1.2764791900000003</v>
      </c>
      <c r="AP57" s="55">
        <v>0</v>
      </c>
      <c r="AQ57" s="55">
        <v>0.54069451000000002</v>
      </c>
      <c r="AR57" s="55">
        <v>0.73578468000000008</v>
      </c>
      <c r="AS57" s="55">
        <v>0</v>
      </c>
      <c r="AT57" s="55">
        <v>0.11240085</v>
      </c>
      <c r="AU57" s="55">
        <v>0.11240085</v>
      </c>
      <c r="AV57" s="55">
        <v>0</v>
      </c>
      <c r="AW57" s="55">
        <v>0</v>
      </c>
      <c r="AX57" s="55">
        <v>0</v>
      </c>
      <c r="AY57" s="55">
        <v>2.6130254299999991</v>
      </c>
      <c r="AZ57" s="55">
        <v>0.21302887999999998</v>
      </c>
      <c r="BA57" s="55">
        <v>1.2120123499999997</v>
      </c>
      <c r="BB57" s="55">
        <v>1.1879841999999998</v>
      </c>
      <c r="BC57" s="55">
        <v>0</v>
      </c>
    </row>
    <row r="58" spans="1:55" ht="28.8" x14ac:dyDescent="0.25">
      <c r="A58" s="27" t="s">
        <v>145</v>
      </c>
      <c r="B58" s="28" t="s">
        <v>147</v>
      </c>
      <c r="C58" s="29" t="s">
        <v>148</v>
      </c>
      <c r="D58" s="56">
        <v>0</v>
      </c>
      <c r="E58" s="56">
        <f t="shared" si="11"/>
        <v>0</v>
      </c>
      <c r="F58" s="56">
        <f t="shared" si="12"/>
        <v>0</v>
      </c>
      <c r="G58" s="56">
        <f t="shared" si="13"/>
        <v>0</v>
      </c>
      <c r="H58" s="56">
        <f t="shared" si="14"/>
        <v>0</v>
      </c>
      <c r="I58" s="56">
        <f t="shared" si="15"/>
        <v>0</v>
      </c>
      <c r="J58" s="56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</v>
      </c>
      <c r="P58" s="56">
        <v>0</v>
      </c>
      <c r="Q58" s="56">
        <v>0</v>
      </c>
      <c r="R58" s="56">
        <v>0</v>
      </c>
      <c r="S58" s="56">
        <v>0</v>
      </c>
      <c r="T58" s="56">
        <v>0</v>
      </c>
      <c r="U58" s="56">
        <v>0</v>
      </c>
      <c r="V58" s="56">
        <v>0</v>
      </c>
      <c r="W58" s="56">
        <v>0</v>
      </c>
      <c r="X58" s="56">
        <v>0</v>
      </c>
      <c r="Y58" s="56">
        <v>0</v>
      </c>
      <c r="Z58" s="56">
        <v>0</v>
      </c>
      <c r="AA58" s="56">
        <v>0</v>
      </c>
      <c r="AB58" s="56">
        <v>0</v>
      </c>
      <c r="AC58" s="56">
        <v>0</v>
      </c>
      <c r="AD58" s="56">
        <f t="shared" si="5"/>
        <v>0</v>
      </c>
      <c r="AE58" s="56">
        <f t="shared" si="6"/>
        <v>0</v>
      </c>
      <c r="AF58" s="56">
        <f t="shared" si="7"/>
        <v>0</v>
      </c>
      <c r="AG58" s="56">
        <f t="shared" si="8"/>
        <v>0</v>
      </c>
      <c r="AH58" s="56">
        <f t="shared" si="9"/>
        <v>0</v>
      </c>
      <c r="AI58" s="56">
        <f t="shared" si="10"/>
        <v>0</v>
      </c>
      <c r="AJ58" s="56">
        <v>0</v>
      </c>
      <c r="AK58" s="56">
        <v>0</v>
      </c>
      <c r="AL58" s="56">
        <v>0</v>
      </c>
      <c r="AM58" s="56">
        <v>0</v>
      </c>
      <c r="AN58" s="56">
        <v>0</v>
      </c>
      <c r="AO58" s="56">
        <v>0</v>
      </c>
      <c r="AP58" s="56">
        <v>0</v>
      </c>
      <c r="AQ58" s="56">
        <v>0</v>
      </c>
      <c r="AR58" s="56">
        <v>0</v>
      </c>
      <c r="AS58" s="56">
        <v>0</v>
      </c>
      <c r="AT58" s="56">
        <v>0</v>
      </c>
      <c r="AU58" s="56">
        <v>0</v>
      </c>
      <c r="AV58" s="56">
        <v>0</v>
      </c>
      <c r="AW58" s="56">
        <v>0</v>
      </c>
      <c r="AX58" s="56">
        <v>0</v>
      </c>
      <c r="AY58" s="56">
        <v>0</v>
      </c>
      <c r="AZ58" s="56">
        <v>0</v>
      </c>
      <c r="BA58" s="56">
        <v>0</v>
      </c>
      <c r="BB58" s="56">
        <v>0</v>
      </c>
      <c r="BC58" s="56">
        <v>0</v>
      </c>
    </row>
    <row r="59" spans="1:55" ht="28.8" x14ac:dyDescent="0.25">
      <c r="A59" s="30" t="s">
        <v>145</v>
      </c>
      <c r="B59" s="36" t="s">
        <v>149</v>
      </c>
      <c r="C59" s="37" t="s">
        <v>150</v>
      </c>
      <c r="D59" s="56">
        <v>0</v>
      </c>
      <c r="E59" s="56">
        <f t="shared" si="11"/>
        <v>0</v>
      </c>
      <c r="F59" s="56">
        <f t="shared" si="12"/>
        <v>0</v>
      </c>
      <c r="G59" s="56">
        <f t="shared" si="13"/>
        <v>0</v>
      </c>
      <c r="H59" s="56">
        <f t="shared" si="14"/>
        <v>0</v>
      </c>
      <c r="I59" s="56">
        <f t="shared" si="15"/>
        <v>0</v>
      </c>
      <c r="J59" s="56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</v>
      </c>
      <c r="P59" s="56">
        <v>0</v>
      </c>
      <c r="Q59" s="56">
        <v>0</v>
      </c>
      <c r="R59" s="56">
        <v>0</v>
      </c>
      <c r="S59" s="56">
        <v>0</v>
      </c>
      <c r="T59" s="56">
        <v>0</v>
      </c>
      <c r="U59" s="56">
        <v>0</v>
      </c>
      <c r="V59" s="56">
        <v>0</v>
      </c>
      <c r="W59" s="56">
        <v>0</v>
      </c>
      <c r="X59" s="56">
        <v>0</v>
      </c>
      <c r="Y59" s="56">
        <v>0</v>
      </c>
      <c r="Z59" s="56">
        <v>0</v>
      </c>
      <c r="AA59" s="56">
        <v>0</v>
      </c>
      <c r="AB59" s="56">
        <v>0</v>
      </c>
      <c r="AC59" s="56">
        <v>0</v>
      </c>
      <c r="AD59" s="56">
        <f t="shared" si="5"/>
        <v>0</v>
      </c>
      <c r="AE59" s="56">
        <f t="shared" si="6"/>
        <v>0</v>
      </c>
      <c r="AF59" s="56">
        <f t="shared" si="7"/>
        <v>0</v>
      </c>
      <c r="AG59" s="56">
        <f t="shared" si="8"/>
        <v>0</v>
      </c>
      <c r="AH59" s="56">
        <f t="shared" si="9"/>
        <v>0</v>
      </c>
      <c r="AI59" s="56">
        <f t="shared" si="10"/>
        <v>0</v>
      </c>
      <c r="AJ59" s="56">
        <v>0</v>
      </c>
      <c r="AK59" s="56">
        <v>0</v>
      </c>
      <c r="AL59" s="56">
        <v>0</v>
      </c>
      <c r="AM59" s="56">
        <v>0</v>
      </c>
      <c r="AN59" s="56">
        <v>0</v>
      </c>
      <c r="AO59" s="56">
        <v>0</v>
      </c>
      <c r="AP59" s="56">
        <v>0</v>
      </c>
      <c r="AQ59" s="56">
        <v>0</v>
      </c>
      <c r="AR59" s="56">
        <v>0</v>
      </c>
      <c r="AS59" s="56">
        <v>0</v>
      </c>
      <c r="AT59" s="56">
        <v>0</v>
      </c>
      <c r="AU59" s="56">
        <v>0</v>
      </c>
      <c r="AV59" s="56">
        <v>0</v>
      </c>
      <c r="AW59" s="56">
        <v>0</v>
      </c>
      <c r="AX59" s="56">
        <v>0</v>
      </c>
      <c r="AY59" s="56">
        <v>0</v>
      </c>
      <c r="AZ59" s="56">
        <v>0</v>
      </c>
      <c r="BA59" s="56">
        <v>0</v>
      </c>
      <c r="BB59" s="56">
        <v>0</v>
      </c>
      <c r="BC59" s="56">
        <v>0</v>
      </c>
    </row>
    <row r="60" spans="1:55" ht="28.8" x14ac:dyDescent="0.25">
      <c r="A60" s="30" t="s">
        <v>145</v>
      </c>
      <c r="B60" s="36" t="s">
        <v>151</v>
      </c>
      <c r="C60" s="37" t="s">
        <v>152</v>
      </c>
      <c r="D60" s="56">
        <v>0</v>
      </c>
      <c r="E60" s="56">
        <f t="shared" si="11"/>
        <v>1.18E-2</v>
      </c>
      <c r="F60" s="56">
        <f t="shared" si="12"/>
        <v>1.18E-2</v>
      </c>
      <c r="G60" s="56">
        <f t="shared" si="13"/>
        <v>0</v>
      </c>
      <c r="H60" s="56">
        <f t="shared" si="14"/>
        <v>0</v>
      </c>
      <c r="I60" s="56">
        <f t="shared" si="15"/>
        <v>0</v>
      </c>
      <c r="J60" s="56">
        <v>0</v>
      </c>
      <c r="K60" s="56">
        <v>0</v>
      </c>
      <c r="L60" s="56">
        <v>0</v>
      </c>
      <c r="M60" s="56">
        <v>0</v>
      </c>
      <c r="N60" s="56">
        <v>0</v>
      </c>
      <c r="O60" s="56">
        <v>0</v>
      </c>
      <c r="P60" s="56">
        <v>0</v>
      </c>
      <c r="Q60" s="56">
        <v>0</v>
      </c>
      <c r="R60" s="56">
        <v>0</v>
      </c>
      <c r="S60" s="56">
        <v>0</v>
      </c>
      <c r="T60" s="56">
        <v>0</v>
      </c>
      <c r="U60" s="56">
        <v>0</v>
      </c>
      <c r="V60" s="56">
        <v>0</v>
      </c>
      <c r="W60" s="56">
        <v>0</v>
      </c>
      <c r="X60" s="56">
        <v>0</v>
      </c>
      <c r="Y60" s="56">
        <v>1.18E-2</v>
      </c>
      <c r="Z60" s="56">
        <v>1.18E-2</v>
      </c>
      <c r="AA60" s="56">
        <v>0</v>
      </c>
      <c r="AB60" s="56">
        <v>0</v>
      </c>
      <c r="AC60" s="56">
        <v>0</v>
      </c>
      <c r="AD60" s="56">
        <f t="shared" si="5"/>
        <v>0</v>
      </c>
      <c r="AE60" s="56">
        <f t="shared" si="6"/>
        <v>0</v>
      </c>
      <c r="AF60" s="56">
        <f t="shared" si="7"/>
        <v>0</v>
      </c>
      <c r="AG60" s="56">
        <f t="shared" si="8"/>
        <v>0</v>
      </c>
      <c r="AH60" s="56">
        <f t="shared" si="9"/>
        <v>0</v>
      </c>
      <c r="AI60" s="56">
        <f t="shared" si="10"/>
        <v>0</v>
      </c>
      <c r="AJ60" s="56">
        <v>0</v>
      </c>
      <c r="AK60" s="56">
        <v>0</v>
      </c>
      <c r="AL60" s="56">
        <v>0</v>
      </c>
      <c r="AM60" s="56">
        <v>0</v>
      </c>
      <c r="AN60" s="56">
        <v>0</v>
      </c>
      <c r="AO60" s="56">
        <v>0</v>
      </c>
      <c r="AP60" s="56">
        <v>0</v>
      </c>
      <c r="AQ60" s="56">
        <v>0</v>
      </c>
      <c r="AR60" s="56">
        <v>0</v>
      </c>
      <c r="AS60" s="56">
        <v>0</v>
      </c>
      <c r="AT60" s="56">
        <v>0</v>
      </c>
      <c r="AU60" s="56">
        <v>0</v>
      </c>
      <c r="AV60" s="56">
        <v>0</v>
      </c>
      <c r="AW60" s="56">
        <v>0</v>
      </c>
      <c r="AX60" s="56">
        <v>0</v>
      </c>
      <c r="AY60" s="56">
        <v>0</v>
      </c>
      <c r="AZ60" s="56">
        <v>0</v>
      </c>
      <c r="BA60" s="56">
        <v>0</v>
      </c>
      <c r="BB60" s="56">
        <v>0</v>
      </c>
      <c r="BC60" s="56">
        <v>0</v>
      </c>
    </row>
    <row r="61" spans="1:55" ht="28.8" x14ac:dyDescent="0.25">
      <c r="A61" s="30" t="s">
        <v>145</v>
      </c>
      <c r="B61" s="36" t="s">
        <v>153</v>
      </c>
      <c r="C61" s="37" t="s">
        <v>154</v>
      </c>
      <c r="D61" s="56">
        <v>0</v>
      </c>
      <c r="E61" s="56">
        <f t="shared" si="11"/>
        <v>8.8500000000000002E-3</v>
      </c>
      <c r="F61" s="56">
        <f t="shared" si="12"/>
        <v>8.8500000000000002E-3</v>
      </c>
      <c r="G61" s="56">
        <f t="shared" si="13"/>
        <v>0</v>
      </c>
      <c r="H61" s="56">
        <f t="shared" si="14"/>
        <v>0</v>
      </c>
      <c r="I61" s="56">
        <f t="shared" si="15"/>
        <v>0</v>
      </c>
      <c r="J61" s="56">
        <v>0</v>
      </c>
      <c r="K61" s="56">
        <v>0</v>
      </c>
      <c r="L61" s="56">
        <v>0</v>
      </c>
      <c r="M61" s="56">
        <v>0</v>
      </c>
      <c r="N61" s="56">
        <v>0</v>
      </c>
      <c r="O61" s="56">
        <v>0</v>
      </c>
      <c r="P61" s="56">
        <v>0</v>
      </c>
      <c r="Q61" s="56">
        <v>0</v>
      </c>
      <c r="R61" s="56">
        <v>0</v>
      </c>
      <c r="S61" s="56">
        <v>0</v>
      </c>
      <c r="T61" s="56">
        <v>0</v>
      </c>
      <c r="U61" s="56">
        <v>0</v>
      </c>
      <c r="V61" s="56">
        <v>0</v>
      </c>
      <c r="W61" s="56">
        <v>0</v>
      </c>
      <c r="X61" s="56">
        <v>0</v>
      </c>
      <c r="Y61" s="56">
        <v>8.8500000000000002E-3</v>
      </c>
      <c r="Z61" s="56">
        <v>8.8500000000000002E-3</v>
      </c>
      <c r="AA61" s="56">
        <v>0</v>
      </c>
      <c r="AB61" s="56">
        <v>0</v>
      </c>
      <c r="AC61" s="56">
        <v>0</v>
      </c>
      <c r="AD61" s="56">
        <f t="shared" si="5"/>
        <v>0</v>
      </c>
      <c r="AE61" s="56">
        <f t="shared" si="6"/>
        <v>0</v>
      </c>
      <c r="AF61" s="56">
        <f t="shared" si="7"/>
        <v>0</v>
      </c>
      <c r="AG61" s="56">
        <f t="shared" si="8"/>
        <v>0</v>
      </c>
      <c r="AH61" s="56">
        <f t="shared" si="9"/>
        <v>0</v>
      </c>
      <c r="AI61" s="56">
        <f t="shared" si="10"/>
        <v>0</v>
      </c>
      <c r="AJ61" s="56">
        <v>0</v>
      </c>
      <c r="AK61" s="56">
        <v>0</v>
      </c>
      <c r="AL61" s="56">
        <v>0</v>
      </c>
      <c r="AM61" s="56">
        <v>0</v>
      </c>
      <c r="AN61" s="56">
        <v>0</v>
      </c>
      <c r="AO61" s="56">
        <v>0</v>
      </c>
      <c r="AP61" s="56">
        <v>0</v>
      </c>
      <c r="AQ61" s="56">
        <v>0</v>
      </c>
      <c r="AR61" s="56">
        <v>0</v>
      </c>
      <c r="AS61" s="56">
        <v>0</v>
      </c>
      <c r="AT61" s="56">
        <v>0</v>
      </c>
      <c r="AU61" s="56">
        <v>0</v>
      </c>
      <c r="AV61" s="56">
        <v>0</v>
      </c>
      <c r="AW61" s="56">
        <v>0</v>
      </c>
      <c r="AX61" s="56">
        <v>0</v>
      </c>
      <c r="AY61" s="56">
        <v>0</v>
      </c>
      <c r="AZ61" s="56">
        <v>0</v>
      </c>
      <c r="BA61" s="56">
        <v>0</v>
      </c>
      <c r="BB61" s="56">
        <v>0</v>
      </c>
      <c r="BC61" s="56">
        <v>0</v>
      </c>
    </row>
    <row r="62" spans="1:55" ht="28.8" x14ac:dyDescent="0.25">
      <c r="A62" s="30" t="s">
        <v>145</v>
      </c>
      <c r="B62" s="36" t="s">
        <v>155</v>
      </c>
      <c r="C62" s="37" t="s">
        <v>156</v>
      </c>
      <c r="D62" s="56">
        <v>0</v>
      </c>
      <c r="E62" s="56">
        <f t="shared" si="11"/>
        <v>0</v>
      </c>
      <c r="F62" s="56">
        <f t="shared" si="12"/>
        <v>0</v>
      </c>
      <c r="G62" s="56">
        <f t="shared" si="13"/>
        <v>0</v>
      </c>
      <c r="H62" s="56">
        <f t="shared" si="14"/>
        <v>0</v>
      </c>
      <c r="I62" s="56">
        <f t="shared" si="15"/>
        <v>0</v>
      </c>
      <c r="J62" s="56">
        <v>0</v>
      </c>
      <c r="K62" s="56">
        <v>0</v>
      </c>
      <c r="L62" s="56">
        <v>0</v>
      </c>
      <c r="M62" s="56">
        <v>0</v>
      </c>
      <c r="N62" s="56">
        <v>0</v>
      </c>
      <c r="O62" s="56">
        <v>0</v>
      </c>
      <c r="P62" s="56">
        <v>0</v>
      </c>
      <c r="Q62" s="56">
        <v>0</v>
      </c>
      <c r="R62" s="56">
        <v>0</v>
      </c>
      <c r="S62" s="56">
        <v>0</v>
      </c>
      <c r="T62" s="56">
        <v>0</v>
      </c>
      <c r="U62" s="56">
        <v>0</v>
      </c>
      <c r="V62" s="56">
        <v>0</v>
      </c>
      <c r="W62" s="56">
        <v>0</v>
      </c>
      <c r="X62" s="56">
        <v>0</v>
      </c>
      <c r="Y62" s="56">
        <v>0</v>
      </c>
      <c r="Z62" s="56">
        <v>0</v>
      </c>
      <c r="AA62" s="56">
        <v>0</v>
      </c>
      <c r="AB62" s="56">
        <v>0</v>
      </c>
      <c r="AC62" s="56">
        <v>0</v>
      </c>
      <c r="AD62" s="56">
        <f t="shared" si="5"/>
        <v>0</v>
      </c>
      <c r="AE62" s="56">
        <f t="shared" si="6"/>
        <v>0</v>
      </c>
      <c r="AF62" s="56">
        <f t="shared" si="7"/>
        <v>0</v>
      </c>
      <c r="AG62" s="56">
        <f t="shared" si="8"/>
        <v>0</v>
      </c>
      <c r="AH62" s="56">
        <f t="shared" si="9"/>
        <v>0</v>
      </c>
      <c r="AI62" s="56">
        <f t="shared" si="10"/>
        <v>0</v>
      </c>
      <c r="AJ62" s="56">
        <v>0</v>
      </c>
      <c r="AK62" s="56">
        <v>0</v>
      </c>
      <c r="AL62" s="56">
        <v>0</v>
      </c>
      <c r="AM62" s="56">
        <v>0</v>
      </c>
      <c r="AN62" s="56">
        <v>0</v>
      </c>
      <c r="AO62" s="56">
        <v>0</v>
      </c>
      <c r="AP62" s="56">
        <v>0</v>
      </c>
      <c r="AQ62" s="56">
        <v>0</v>
      </c>
      <c r="AR62" s="56">
        <v>0</v>
      </c>
      <c r="AS62" s="56">
        <v>0</v>
      </c>
      <c r="AT62" s="56">
        <v>0</v>
      </c>
      <c r="AU62" s="56">
        <v>0</v>
      </c>
      <c r="AV62" s="56">
        <v>0</v>
      </c>
      <c r="AW62" s="56">
        <v>0</v>
      </c>
      <c r="AX62" s="56">
        <v>0</v>
      </c>
      <c r="AY62" s="56">
        <v>0</v>
      </c>
      <c r="AZ62" s="56">
        <v>0</v>
      </c>
      <c r="BA62" s="56">
        <v>0</v>
      </c>
      <c r="BB62" s="56">
        <v>0</v>
      </c>
      <c r="BC62" s="56">
        <v>0</v>
      </c>
    </row>
    <row r="63" spans="1:55" ht="28.8" x14ac:dyDescent="0.25">
      <c r="A63" s="30" t="s">
        <v>145</v>
      </c>
      <c r="B63" s="38" t="s">
        <v>157</v>
      </c>
      <c r="C63" s="37" t="s">
        <v>158</v>
      </c>
      <c r="D63" s="56">
        <v>0</v>
      </c>
      <c r="E63" s="56">
        <f t="shared" si="11"/>
        <v>2.5773848509999993</v>
      </c>
      <c r="F63" s="56">
        <f t="shared" si="12"/>
        <v>8.850000000000002E-3</v>
      </c>
      <c r="G63" s="56">
        <f t="shared" si="13"/>
        <v>1.1845830255999998</v>
      </c>
      <c r="H63" s="56">
        <f t="shared" si="14"/>
        <v>1.3839518254000001</v>
      </c>
      <c r="I63" s="56">
        <f t="shared" si="15"/>
        <v>0</v>
      </c>
      <c r="J63" s="56">
        <v>0</v>
      </c>
      <c r="K63" s="56">
        <v>0</v>
      </c>
      <c r="L63" s="56">
        <v>0</v>
      </c>
      <c r="M63" s="56">
        <v>0</v>
      </c>
      <c r="N63" s="56">
        <v>0</v>
      </c>
      <c r="O63" s="56">
        <v>8.850000000000002E-3</v>
      </c>
      <c r="P63" s="56">
        <v>8.850000000000002E-3</v>
      </c>
      <c r="Q63" s="56">
        <v>0</v>
      </c>
      <c r="R63" s="56">
        <v>0</v>
      </c>
      <c r="S63" s="56">
        <v>0</v>
      </c>
      <c r="T63" s="56">
        <v>0</v>
      </c>
      <c r="U63" s="56">
        <v>0</v>
      </c>
      <c r="V63" s="56">
        <v>0</v>
      </c>
      <c r="W63" s="56">
        <v>0</v>
      </c>
      <c r="X63" s="56">
        <v>0</v>
      </c>
      <c r="Y63" s="56">
        <v>2.5685348509999995</v>
      </c>
      <c r="Z63" s="56">
        <v>0</v>
      </c>
      <c r="AA63" s="56">
        <v>1.1845830255999998</v>
      </c>
      <c r="AB63" s="56">
        <v>1.3839518254000001</v>
      </c>
      <c r="AC63" s="56">
        <v>0</v>
      </c>
      <c r="AD63" s="56">
        <f t="shared" si="5"/>
        <v>0</v>
      </c>
      <c r="AE63" s="56">
        <f t="shared" si="6"/>
        <v>2.5737016999999995</v>
      </c>
      <c r="AF63" s="56">
        <f t="shared" si="7"/>
        <v>0.20584274</v>
      </c>
      <c r="AG63" s="56">
        <f t="shared" si="8"/>
        <v>1.1950184299999997</v>
      </c>
      <c r="AH63" s="56">
        <f t="shared" si="9"/>
        <v>1.17284053</v>
      </c>
      <c r="AI63" s="56">
        <f t="shared" si="10"/>
        <v>0</v>
      </c>
      <c r="AJ63" s="56">
        <v>0</v>
      </c>
      <c r="AK63" s="56">
        <v>0</v>
      </c>
      <c r="AL63" s="56">
        <v>0</v>
      </c>
      <c r="AM63" s="56">
        <v>0</v>
      </c>
      <c r="AN63" s="56">
        <v>0</v>
      </c>
      <c r="AO63" s="56">
        <v>0</v>
      </c>
      <c r="AP63" s="56">
        <v>0</v>
      </c>
      <c r="AQ63" s="56">
        <v>0</v>
      </c>
      <c r="AR63" s="56">
        <v>0</v>
      </c>
      <c r="AS63" s="56">
        <v>0</v>
      </c>
      <c r="AT63" s="56">
        <v>0</v>
      </c>
      <c r="AU63" s="56">
        <v>0</v>
      </c>
      <c r="AV63" s="56">
        <v>0</v>
      </c>
      <c r="AW63" s="56">
        <v>0</v>
      </c>
      <c r="AX63" s="56">
        <v>0</v>
      </c>
      <c r="AY63" s="56">
        <v>2.5737016999999995</v>
      </c>
      <c r="AZ63" s="56">
        <v>0.20584274</v>
      </c>
      <c r="BA63" s="56">
        <v>1.1950184299999997</v>
      </c>
      <c r="BB63" s="56">
        <v>1.17284053</v>
      </c>
      <c r="BC63" s="56">
        <v>0</v>
      </c>
    </row>
    <row r="64" spans="1:55" ht="28.8" x14ac:dyDescent="0.25">
      <c r="A64" s="39" t="s">
        <v>145</v>
      </c>
      <c r="B64" s="36" t="s">
        <v>159</v>
      </c>
      <c r="C64" s="37" t="s">
        <v>160</v>
      </c>
      <c r="D64" s="56">
        <v>0</v>
      </c>
      <c r="E64" s="56">
        <f t="shared" si="11"/>
        <v>0</v>
      </c>
      <c r="F64" s="56">
        <f t="shared" si="12"/>
        <v>0</v>
      </c>
      <c r="G64" s="56">
        <f t="shared" si="13"/>
        <v>0</v>
      </c>
      <c r="H64" s="56">
        <f t="shared" si="14"/>
        <v>0</v>
      </c>
      <c r="I64" s="56">
        <f t="shared" si="15"/>
        <v>0</v>
      </c>
      <c r="J64" s="56">
        <v>0</v>
      </c>
      <c r="K64" s="56">
        <v>0</v>
      </c>
      <c r="L64" s="56">
        <v>0</v>
      </c>
      <c r="M64" s="56">
        <v>0</v>
      </c>
      <c r="N64" s="56">
        <v>0</v>
      </c>
      <c r="O64" s="56">
        <v>0</v>
      </c>
      <c r="P64" s="56">
        <v>0</v>
      </c>
      <c r="Q64" s="56">
        <v>0</v>
      </c>
      <c r="R64" s="56">
        <v>0</v>
      </c>
      <c r="S64" s="56">
        <v>0</v>
      </c>
      <c r="T64" s="56">
        <v>0</v>
      </c>
      <c r="U64" s="56">
        <v>0</v>
      </c>
      <c r="V64" s="56">
        <v>0</v>
      </c>
      <c r="W64" s="56">
        <v>0</v>
      </c>
      <c r="X64" s="56">
        <v>0</v>
      </c>
      <c r="Y64" s="56">
        <v>0</v>
      </c>
      <c r="Z64" s="56">
        <v>0</v>
      </c>
      <c r="AA64" s="56">
        <v>0</v>
      </c>
      <c r="AB64" s="56">
        <v>0</v>
      </c>
      <c r="AC64" s="56">
        <v>0</v>
      </c>
      <c r="AD64" s="56">
        <f t="shared" si="5"/>
        <v>0</v>
      </c>
      <c r="AE64" s="56">
        <f t="shared" si="6"/>
        <v>0</v>
      </c>
      <c r="AF64" s="56">
        <f t="shared" si="7"/>
        <v>0</v>
      </c>
      <c r="AG64" s="56">
        <f t="shared" si="8"/>
        <v>0</v>
      </c>
      <c r="AH64" s="56">
        <f t="shared" si="9"/>
        <v>0</v>
      </c>
      <c r="AI64" s="56">
        <f t="shared" si="10"/>
        <v>0</v>
      </c>
      <c r="AJ64" s="56">
        <v>0</v>
      </c>
      <c r="AK64" s="56">
        <v>0</v>
      </c>
      <c r="AL64" s="56">
        <v>0</v>
      </c>
      <c r="AM64" s="56">
        <v>0</v>
      </c>
      <c r="AN64" s="56">
        <v>0</v>
      </c>
      <c r="AO64" s="56">
        <v>0</v>
      </c>
      <c r="AP64" s="56">
        <v>0</v>
      </c>
      <c r="AQ64" s="56">
        <v>0</v>
      </c>
      <c r="AR64" s="56">
        <v>0</v>
      </c>
      <c r="AS64" s="56">
        <v>0</v>
      </c>
      <c r="AT64" s="56">
        <v>0</v>
      </c>
      <c r="AU64" s="56">
        <v>0</v>
      </c>
      <c r="AV64" s="56">
        <v>0</v>
      </c>
      <c r="AW64" s="56">
        <v>0</v>
      </c>
      <c r="AX64" s="56">
        <v>0</v>
      </c>
      <c r="AY64" s="56">
        <v>0</v>
      </c>
      <c r="AZ64" s="56">
        <v>0</v>
      </c>
      <c r="BA64" s="56">
        <v>0</v>
      </c>
      <c r="BB64" s="56">
        <v>0</v>
      </c>
      <c r="BC64" s="56">
        <v>0</v>
      </c>
    </row>
    <row r="65" spans="1:55" ht="28.8" x14ac:dyDescent="0.25">
      <c r="A65" s="39" t="s">
        <v>145</v>
      </c>
      <c r="B65" s="36" t="s">
        <v>161</v>
      </c>
      <c r="C65" s="37" t="s">
        <v>162</v>
      </c>
      <c r="D65" s="56">
        <v>0</v>
      </c>
      <c r="E65" s="56">
        <f t="shared" si="11"/>
        <v>0.47399142699999997</v>
      </c>
      <c r="F65" s="56">
        <f t="shared" si="12"/>
        <v>6.0270222799999995E-2</v>
      </c>
      <c r="G65" s="56">
        <f t="shared" si="13"/>
        <v>0.41372120419999997</v>
      </c>
      <c r="H65" s="56">
        <f t="shared" si="14"/>
        <v>0</v>
      </c>
      <c r="I65" s="56">
        <f t="shared" si="15"/>
        <v>0</v>
      </c>
      <c r="J65" s="56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</v>
      </c>
      <c r="P65" s="56">
        <v>0</v>
      </c>
      <c r="Q65" s="56">
        <v>0</v>
      </c>
      <c r="R65" s="56">
        <v>0</v>
      </c>
      <c r="S65" s="56">
        <v>0</v>
      </c>
      <c r="T65" s="56">
        <v>0</v>
      </c>
      <c r="U65" s="56">
        <v>0</v>
      </c>
      <c r="V65" s="56">
        <v>0</v>
      </c>
      <c r="W65" s="56">
        <v>0</v>
      </c>
      <c r="X65" s="56">
        <v>0</v>
      </c>
      <c r="Y65" s="56">
        <v>0.47399142699999997</v>
      </c>
      <c r="Z65" s="56">
        <v>6.0270222799999995E-2</v>
      </c>
      <c r="AA65" s="56">
        <v>0.41372120419999997</v>
      </c>
      <c r="AB65" s="56">
        <v>0</v>
      </c>
      <c r="AC65" s="56">
        <v>0</v>
      </c>
      <c r="AD65" s="56">
        <f t="shared" si="5"/>
        <v>0</v>
      </c>
      <c r="AE65" s="56">
        <f t="shared" si="6"/>
        <v>0</v>
      </c>
      <c r="AF65" s="56">
        <f t="shared" si="7"/>
        <v>0</v>
      </c>
      <c r="AG65" s="56">
        <f t="shared" si="8"/>
        <v>0</v>
      </c>
      <c r="AH65" s="56">
        <f t="shared" si="9"/>
        <v>0</v>
      </c>
      <c r="AI65" s="56">
        <f t="shared" si="10"/>
        <v>0</v>
      </c>
      <c r="AJ65" s="56">
        <v>0</v>
      </c>
      <c r="AK65" s="56">
        <v>0</v>
      </c>
      <c r="AL65" s="56">
        <v>0</v>
      </c>
      <c r="AM65" s="56">
        <v>0</v>
      </c>
      <c r="AN65" s="56">
        <v>0</v>
      </c>
      <c r="AO65" s="56">
        <v>0</v>
      </c>
      <c r="AP65" s="56">
        <v>0</v>
      </c>
      <c r="AQ65" s="56">
        <v>0</v>
      </c>
      <c r="AR65" s="56">
        <v>0</v>
      </c>
      <c r="AS65" s="56">
        <v>0</v>
      </c>
      <c r="AT65" s="56">
        <v>0</v>
      </c>
      <c r="AU65" s="56">
        <v>0</v>
      </c>
      <c r="AV65" s="56">
        <v>0</v>
      </c>
      <c r="AW65" s="56">
        <v>0</v>
      </c>
      <c r="AX65" s="56">
        <v>0</v>
      </c>
      <c r="AY65" s="56">
        <v>0</v>
      </c>
      <c r="AZ65" s="56">
        <v>0</v>
      </c>
      <c r="BA65" s="56">
        <v>0</v>
      </c>
      <c r="BB65" s="56">
        <v>0</v>
      </c>
      <c r="BC65" s="56">
        <v>0</v>
      </c>
    </row>
    <row r="66" spans="1:55" ht="28.8" x14ac:dyDescent="0.25">
      <c r="A66" s="39" t="s">
        <v>145</v>
      </c>
      <c r="B66" s="36" t="s">
        <v>163</v>
      </c>
      <c r="C66" s="37" t="s">
        <v>164</v>
      </c>
      <c r="D66" s="56">
        <v>0</v>
      </c>
      <c r="E66" s="56">
        <f t="shared" si="11"/>
        <v>0</v>
      </c>
      <c r="F66" s="56">
        <f t="shared" si="12"/>
        <v>0</v>
      </c>
      <c r="G66" s="56">
        <f t="shared" si="13"/>
        <v>0</v>
      </c>
      <c r="H66" s="56">
        <f t="shared" si="14"/>
        <v>0</v>
      </c>
      <c r="I66" s="56">
        <f t="shared" si="15"/>
        <v>0</v>
      </c>
      <c r="J66" s="56">
        <v>0</v>
      </c>
      <c r="K66" s="56">
        <v>0</v>
      </c>
      <c r="L66" s="56">
        <v>0</v>
      </c>
      <c r="M66" s="56">
        <v>0</v>
      </c>
      <c r="N66" s="56">
        <v>0</v>
      </c>
      <c r="O66" s="56">
        <v>0</v>
      </c>
      <c r="P66" s="56">
        <v>0</v>
      </c>
      <c r="Q66" s="56">
        <v>0</v>
      </c>
      <c r="R66" s="56">
        <v>0</v>
      </c>
      <c r="S66" s="56">
        <v>0</v>
      </c>
      <c r="T66" s="56">
        <v>0</v>
      </c>
      <c r="U66" s="56">
        <v>0</v>
      </c>
      <c r="V66" s="56">
        <v>0</v>
      </c>
      <c r="W66" s="56">
        <v>0</v>
      </c>
      <c r="X66" s="56">
        <v>0</v>
      </c>
      <c r="Y66" s="56">
        <v>0</v>
      </c>
      <c r="Z66" s="56">
        <v>0</v>
      </c>
      <c r="AA66" s="56">
        <v>0</v>
      </c>
      <c r="AB66" s="56">
        <v>0</v>
      </c>
      <c r="AC66" s="56">
        <v>0</v>
      </c>
      <c r="AD66" s="56">
        <f t="shared" si="5"/>
        <v>0</v>
      </c>
      <c r="AE66" s="56">
        <f t="shared" si="6"/>
        <v>0</v>
      </c>
      <c r="AF66" s="56">
        <f t="shared" si="7"/>
        <v>0</v>
      </c>
      <c r="AG66" s="56">
        <f t="shared" si="8"/>
        <v>0</v>
      </c>
      <c r="AH66" s="56">
        <f t="shared" si="9"/>
        <v>0</v>
      </c>
      <c r="AI66" s="56">
        <f t="shared" si="10"/>
        <v>0</v>
      </c>
      <c r="AJ66" s="56">
        <v>0</v>
      </c>
      <c r="AK66" s="56">
        <v>0</v>
      </c>
      <c r="AL66" s="56">
        <v>0</v>
      </c>
      <c r="AM66" s="56">
        <v>0</v>
      </c>
      <c r="AN66" s="56">
        <v>0</v>
      </c>
      <c r="AO66" s="56">
        <v>0</v>
      </c>
      <c r="AP66" s="56">
        <v>0</v>
      </c>
      <c r="AQ66" s="56">
        <v>0</v>
      </c>
      <c r="AR66" s="56">
        <v>0</v>
      </c>
      <c r="AS66" s="56">
        <v>0</v>
      </c>
      <c r="AT66" s="56">
        <v>0</v>
      </c>
      <c r="AU66" s="56">
        <v>0</v>
      </c>
      <c r="AV66" s="56">
        <v>0</v>
      </c>
      <c r="AW66" s="56">
        <v>0</v>
      </c>
      <c r="AX66" s="56">
        <v>0</v>
      </c>
      <c r="AY66" s="56">
        <v>0</v>
      </c>
      <c r="AZ66" s="56">
        <v>0</v>
      </c>
      <c r="BA66" s="56">
        <v>0</v>
      </c>
      <c r="BB66" s="56">
        <v>0</v>
      </c>
      <c r="BC66" s="56">
        <v>0</v>
      </c>
    </row>
    <row r="67" spans="1:55" ht="28.8" x14ac:dyDescent="0.25">
      <c r="A67" s="39" t="s">
        <v>145</v>
      </c>
      <c r="B67" s="36" t="s">
        <v>165</v>
      </c>
      <c r="C67" s="37" t="s">
        <v>166</v>
      </c>
      <c r="D67" s="56">
        <v>0</v>
      </c>
      <c r="E67" s="56">
        <f t="shared" si="11"/>
        <v>0</v>
      </c>
      <c r="F67" s="56">
        <f t="shared" si="12"/>
        <v>0</v>
      </c>
      <c r="G67" s="56">
        <f t="shared" si="13"/>
        <v>0</v>
      </c>
      <c r="H67" s="56">
        <f t="shared" si="14"/>
        <v>0</v>
      </c>
      <c r="I67" s="56">
        <f t="shared" si="15"/>
        <v>0</v>
      </c>
      <c r="J67" s="56">
        <v>0</v>
      </c>
      <c r="K67" s="56">
        <v>0</v>
      </c>
      <c r="L67" s="56">
        <v>0</v>
      </c>
      <c r="M67" s="56">
        <v>0</v>
      </c>
      <c r="N67" s="56">
        <v>0</v>
      </c>
      <c r="O67" s="56">
        <v>0</v>
      </c>
      <c r="P67" s="56">
        <v>0</v>
      </c>
      <c r="Q67" s="56">
        <v>0</v>
      </c>
      <c r="R67" s="56">
        <v>0</v>
      </c>
      <c r="S67" s="56">
        <v>0</v>
      </c>
      <c r="T67" s="56">
        <v>0</v>
      </c>
      <c r="U67" s="56">
        <v>0</v>
      </c>
      <c r="V67" s="56">
        <v>0</v>
      </c>
      <c r="W67" s="56">
        <v>0</v>
      </c>
      <c r="X67" s="56">
        <v>0</v>
      </c>
      <c r="Y67" s="56">
        <v>0</v>
      </c>
      <c r="Z67" s="56">
        <v>0</v>
      </c>
      <c r="AA67" s="56">
        <v>0</v>
      </c>
      <c r="AB67" s="56">
        <v>0</v>
      </c>
      <c r="AC67" s="56">
        <v>0</v>
      </c>
      <c r="AD67" s="56">
        <f t="shared" si="5"/>
        <v>0</v>
      </c>
      <c r="AE67" s="56">
        <f t="shared" si="6"/>
        <v>0</v>
      </c>
      <c r="AF67" s="56">
        <f t="shared" si="7"/>
        <v>0</v>
      </c>
      <c r="AG67" s="56">
        <f t="shared" si="8"/>
        <v>0</v>
      </c>
      <c r="AH67" s="56">
        <f t="shared" si="9"/>
        <v>0</v>
      </c>
      <c r="AI67" s="56">
        <f t="shared" si="10"/>
        <v>0</v>
      </c>
      <c r="AJ67" s="56">
        <v>0</v>
      </c>
      <c r="AK67" s="56">
        <v>0</v>
      </c>
      <c r="AL67" s="56">
        <v>0</v>
      </c>
      <c r="AM67" s="56">
        <v>0</v>
      </c>
      <c r="AN67" s="56">
        <v>0</v>
      </c>
      <c r="AO67" s="56">
        <v>0</v>
      </c>
      <c r="AP67" s="56">
        <v>0</v>
      </c>
      <c r="AQ67" s="56">
        <v>0</v>
      </c>
      <c r="AR67" s="56">
        <v>0</v>
      </c>
      <c r="AS67" s="56">
        <v>0</v>
      </c>
      <c r="AT67" s="56">
        <v>0</v>
      </c>
      <c r="AU67" s="56">
        <v>0</v>
      </c>
      <c r="AV67" s="56">
        <v>0</v>
      </c>
      <c r="AW67" s="56">
        <v>0</v>
      </c>
      <c r="AX67" s="56">
        <v>0</v>
      </c>
      <c r="AY67" s="56">
        <v>0</v>
      </c>
      <c r="AZ67" s="56">
        <v>0</v>
      </c>
      <c r="BA67" s="56">
        <v>0</v>
      </c>
      <c r="BB67" s="56">
        <v>0</v>
      </c>
      <c r="BC67" s="56">
        <v>0</v>
      </c>
    </row>
    <row r="68" spans="1:55" ht="43.2" x14ac:dyDescent="0.25">
      <c r="A68" s="39" t="s">
        <v>145</v>
      </c>
      <c r="B68" s="36" t="s">
        <v>167</v>
      </c>
      <c r="C68" s="37" t="s">
        <v>168</v>
      </c>
      <c r="D68" s="56">
        <v>0</v>
      </c>
      <c r="E68" s="56">
        <f t="shared" si="11"/>
        <v>1.3066049611999999</v>
      </c>
      <c r="F68" s="56">
        <f t="shared" si="12"/>
        <v>0</v>
      </c>
      <c r="G68" s="56">
        <f t="shared" si="13"/>
        <v>0.6354826751999999</v>
      </c>
      <c r="H68" s="56">
        <f t="shared" si="14"/>
        <v>0.67112228600000001</v>
      </c>
      <c r="I68" s="56">
        <f t="shared" si="15"/>
        <v>0</v>
      </c>
      <c r="J68" s="56">
        <v>2.4023006400000001E-2</v>
      </c>
      <c r="K68" s="56">
        <v>0</v>
      </c>
      <c r="L68" s="56">
        <v>1.1585181000000002E-2</v>
      </c>
      <c r="M68" s="56">
        <v>1.2437825400000001E-2</v>
      </c>
      <c r="N68" s="56">
        <v>0</v>
      </c>
      <c r="O68" s="56">
        <v>1.2825819547999999</v>
      </c>
      <c r="P68" s="56">
        <v>0</v>
      </c>
      <c r="Q68" s="56">
        <v>0.62389749419999985</v>
      </c>
      <c r="R68" s="56">
        <v>0.65868446059999997</v>
      </c>
      <c r="S68" s="56">
        <v>0</v>
      </c>
      <c r="T68" s="56">
        <v>0</v>
      </c>
      <c r="U68" s="56">
        <v>0</v>
      </c>
      <c r="V68" s="56">
        <v>0</v>
      </c>
      <c r="W68" s="56">
        <v>0</v>
      </c>
      <c r="X68" s="56">
        <v>0</v>
      </c>
      <c r="Y68" s="56">
        <v>0</v>
      </c>
      <c r="Z68" s="56">
        <v>0</v>
      </c>
      <c r="AA68" s="56">
        <v>0</v>
      </c>
      <c r="AB68" s="56">
        <v>0</v>
      </c>
      <c r="AC68" s="56">
        <v>0</v>
      </c>
      <c r="AD68" s="56">
        <f t="shared" si="5"/>
        <v>0</v>
      </c>
      <c r="AE68" s="56">
        <f t="shared" si="6"/>
        <v>1.2709295300000003</v>
      </c>
      <c r="AF68" s="56">
        <f t="shared" si="7"/>
        <v>0</v>
      </c>
      <c r="AG68" s="56">
        <f t="shared" si="8"/>
        <v>0.53854464000000002</v>
      </c>
      <c r="AH68" s="56">
        <f t="shared" si="9"/>
        <v>0.73238489000000007</v>
      </c>
      <c r="AI68" s="56">
        <f t="shared" si="10"/>
        <v>0</v>
      </c>
      <c r="AJ68" s="56">
        <v>1.0644510000000003E-2</v>
      </c>
      <c r="AK68" s="56">
        <v>0</v>
      </c>
      <c r="AL68" s="56">
        <v>9.8179500000000024E-3</v>
      </c>
      <c r="AM68" s="56">
        <v>8.2655999999999995E-4</v>
      </c>
      <c r="AN68" s="56">
        <v>0</v>
      </c>
      <c r="AO68" s="56">
        <v>1.2602850200000002</v>
      </c>
      <c r="AP68" s="56">
        <v>0</v>
      </c>
      <c r="AQ68" s="56">
        <v>0.52872669000000005</v>
      </c>
      <c r="AR68" s="56">
        <v>0.73155833000000003</v>
      </c>
      <c r="AS68" s="56">
        <v>0</v>
      </c>
      <c r="AT68" s="56">
        <v>0</v>
      </c>
      <c r="AU68" s="56">
        <v>0</v>
      </c>
      <c r="AV68" s="56">
        <v>0</v>
      </c>
      <c r="AW68" s="56">
        <v>0</v>
      </c>
      <c r="AX68" s="56">
        <v>0</v>
      </c>
      <c r="AY68" s="56">
        <v>0</v>
      </c>
      <c r="AZ68" s="56">
        <v>0</v>
      </c>
      <c r="BA68" s="56">
        <v>0</v>
      </c>
      <c r="BB68" s="56">
        <v>0</v>
      </c>
      <c r="BC68" s="56">
        <v>0</v>
      </c>
    </row>
    <row r="69" spans="1:55" ht="28.8" x14ac:dyDescent="0.25">
      <c r="A69" s="39" t="s">
        <v>145</v>
      </c>
      <c r="B69" s="36" t="s">
        <v>169</v>
      </c>
      <c r="C69" s="37" t="s">
        <v>170</v>
      </c>
      <c r="D69" s="56">
        <v>0</v>
      </c>
      <c r="E69" s="56">
        <f t="shared" si="11"/>
        <v>7.34386806E-2</v>
      </c>
      <c r="F69" s="56">
        <f t="shared" si="12"/>
        <v>1.8914125599999998E-2</v>
      </c>
      <c r="G69" s="56">
        <f t="shared" si="13"/>
        <v>5.4524555000000002E-2</v>
      </c>
      <c r="H69" s="56">
        <f t="shared" si="14"/>
        <v>0</v>
      </c>
      <c r="I69" s="56">
        <f t="shared" si="15"/>
        <v>0</v>
      </c>
      <c r="J69" s="56">
        <v>0</v>
      </c>
      <c r="K69" s="56">
        <v>0</v>
      </c>
      <c r="L69" s="56">
        <v>0</v>
      </c>
      <c r="M69" s="56">
        <v>0</v>
      </c>
      <c r="N69" s="56">
        <v>0</v>
      </c>
      <c r="O69" s="56">
        <v>0</v>
      </c>
      <c r="P69" s="56">
        <v>0</v>
      </c>
      <c r="Q69" s="56">
        <v>0</v>
      </c>
      <c r="R69" s="56">
        <v>0</v>
      </c>
      <c r="S69" s="56">
        <v>0</v>
      </c>
      <c r="T69" s="56">
        <v>5.8789617800000006E-2</v>
      </c>
      <c r="U69" s="56">
        <v>4.2650628000000003E-3</v>
      </c>
      <c r="V69" s="56">
        <v>5.4524555000000002E-2</v>
      </c>
      <c r="W69" s="56">
        <v>0</v>
      </c>
      <c r="X69" s="56">
        <v>0</v>
      </c>
      <c r="Y69" s="56">
        <v>1.4649062799999999E-2</v>
      </c>
      <c r="Z69" s="56">
        <v>1.4649062799999999E-2</v>
      </c>
      <c r="AA69" s="56">
        <v>0</v>
      </c>
      <c r="AB69" s="56">
        <v>0</v>
      </c>
      <c r="AC69" s="56">
        <v>0</v>
      </c>
      <c r="AD69" s="56">
        <f t="shared" si="5"/>
        <v>0</v>
      </c>
      <c r="AE69" s="56">
        <f t="shared" si="6"/>
        <v>0</v>
      </c>
      <c r="AF69" s="56">
        <f t="shared" si="7"/>
        <v>0</v>
      </c>
      <c r="AG69" s="56">
        <f t="shared" si="8"/>
        <v>0</v>
      </c>
      <c r="AH69" s="56">
        <f t="shared" si="9"/>
        <v>0</v>
      </c>
      <c r="AI69" s="56">
        <f t="shared" si="10"/>
        <v>0</v>
      </c>
      <c r="AJ69" s="56">
        <v>0</v>
      </c>
      <c r="AK69" s="56">
        <v>0</v>
      </c>
      <c r="AL69" s="56">
        <v>0</v>
      </c>
      <c r="AM69" s="56">
        <v>0</v>
      </c>
      <c r="AN69" s="56">
        <v>0</v>
      </c>
      <c r="AO69" s="56">
        <v>0</v>
      </c>
      <c r="AP69" s="56">
        <v>0</v>
      </c>
      <c r="AQ69" s="56">
        <v>0</v>
      </c>
      <c r="AR69" s="56">
        <v>0</v>
      </c>
      <c r="AS69" s="56">
        <v>0</v>
      </c>
      <c r="AT69" s="56">
        <v>0</v>
      </c>
      <c r="AU69" s="56">
        <v>0</v>
      </c>
      <c r="AV69" s="56">
        <v>0</v>
      </c>
      <c r="AW69" s="56">
        <v>0</v>
      </c>
      <c r="AX69" s="56">
        <v>0</v>
      </c>
      <c r="AY69" s="56">
        <v>0</v>
      </c>
      <c r="AZ69" s="56">
        <v>0</v>
      </c>
      <c r="BA69" s="56">
        <v>0</v>
      </c>
      <c r="BB69" s="56">
        <v>0</v>
      </c>
      <c r="BC69" s="56">
        <v>0</v>
      </c>
    </row>
    <row r="70" spans="1:55" ht="28.8" x14ac:dyDescent="0.25">
      <c r="A70" s="39" t="s">
        <v>145</v>
      </c>
      <c r="B70" s="36" t="s">
        <v>171</v>
      </c>
      <c r="C70" s="37" t="s">
        <v>172</v>
      </c>
      <c r="D70" s="56">
        <v>0</v>
      </c>
      <c r="E70" s="56">
        <f t="shared" si="11"/>
        <v>5.3159519200000005E-2</v>
      </c>
      <c r="F70" s="56">
        <f t="shared" si="12"/>
        <v>2.78068416E-2</v>
      </c>
      <c r="G70" s="56">
        <f t="shared" si="13"/>
        <v>2.5352677600000002E-2</v>
      </c>
      <c r="H70" s="56">
        <f t="shared" si="14"/>
        <v>0</v>
      </c>
      <c r="I70" s="56">
        <f t="shared" si="15"/>
        <v>0</v>
      </c>
      <c r="J70" s="56">
        <v>0</v>
      </c>
      <c r="K70" s="56">
        <v>0</v>
      </c>
      <c r="L70" s="56">
        <v>0</v>
      </c>
      <c r="M70" s="56">
        <v>0</v>
      </c>
      <c r="N70" s="56">
        <v>0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4.6267410600000003E-2</v>
      </c>
      <c r="U70" s="56">
        <v>2.0914733000000001E-2</v>
      </c>
      <c r="V70" s="56">
        <v>2.5352677600000002E-2</v>
      </c>
      <c r="W70" s="56">
        <v>0</v>
      </c>
      <c r="X70" s="56">
        <v>0</v>
      </c>
      <c r="Y70" s="56">
        <v>6.8921085999999994E-3</v>
      </c>
      <c r="Z70" s="56">
        <v>6.8921085999999994E-3</v>
      </c>
      <c r="AA70" s="56">
        <v>0</v>
      </c>
      <c r="AB70" s="56">
        <v>0</v>
      </c>
      <c r="AC70" s="56">
        <v>0</v>
      </c>
      <c r="AD70" s="56">
        <f t="shared" si="5"/>
        <v>0</v>
      </c>
      <c r="AE70" s="56">
        <f t="shared" si="6"/>
        <v>0</v>
      </c>
      <c r="AF70" s="56">
        <f t="shared" si="7"/>
        <v>0</v>
      </c>
      <c r="AG70" s="56">
        <f t="shared" si="8"/>
        <v>0</v>
      </c>
      <c r="AH70" s="56">
        <f t="shared" si="9"/>
        <v>0</v>
      </c>
      <c r="AI70" s="56">
        <f t="shared" si="10"/>
        <v>0</v>
      </c>
      <c r="AJ70" s="56">
        <v>0</v>
      </c>
      <c r="AK70" s="56">
        <v>0</v>
      </c>
      <c r="AL70" s="56">
        <v>0</v>
      </c>
      <c r="AM70" s="56">
        <v>0</v>
      </c>
      <c r="AN70" s="56">
        <v>0</v>
      </c>
      <c r="AO70" s="56">
        <v>0</v>
      </c>
      <c r="AP70" s="56">
        <v>0</v>
      </c>
      <c r="AQ70" s="56">
        <v>0</v>
      </c>
      <c r="AR70" s="56">
        <v>0</v>
      </c>
      <c r="AS70" s="56">
        <v>0</v>
      </c>
      <c r="AT70" s="56">
        <v>0</v>
      </c>
      <c r="AU70" s="56">
        <v>0</v>
      </c>
      <c r="AV70" s="56">
        <v>0</v>
      </c>
      <c r="AW70" s="56">
        <v>0</v>
      </c>
      <c r="AX70" s="56">
        <v>0</v>
      </c>
      <c r="AY70" s="56">
        <v>0</v>
      </c>
      <c r="AZ70" s="56">
        <v>0</v>
      </c>
      <c r="BA70" s="56">
        <v>0</v>
      </c>
      <c r="BB70" s="56">
        <v>0</v>
      </c>
      <c r="BC70" s="56">
        <v>0</v>
      </c>
    </row>
    <row r="71" spans="1:55" ht="43.2" x14ac:dyDescent="0.25">
      <c r="A71" s="39" t="s">
        <v>145</v>
      </c>
      <c r="B71" s="36" t="s">
        <v>173</v>
      </c>
      <c r="C71" s="37" t="s">
        <v>174</v>
      </c>
      <c r="D71" s="56">
        <v>0</v>
      </c>
      <c r="E71" s="56">
        <f t="shared" si="11"/>
        <v>0</v>
      </c>
      <c r="F71" s="56">
        <f t="shared" si="12"/>
        <v>0</v>
      </c>
      <c r="G71" s="56">
        <f t="shared" si="13"/>
        <v>0</v>
      </c>
      <c r="H71" s="56">
        <f t="shared" si="14"/>
        <v>0</v>
      </c>
      <c r="I71" s="56">
        <f t="shared" si="15"/>
        <v>0</v>
      </c>
      <c r="J71" s="56">
        <v>0</v>
      </c>
      <c r="K71" s="56">
        <v>0</v>
      </c>
      <c r="L71" s="56">
        <v>0</v>
      </c>
      <c r="M71" s="56">
        <v>0</v>
      </c>
      <c r="N71" s="56">
        <v>0</v>
      </c>
      <c r="O71" s="56">
        <v>0</v>
      </c>
      <c r="P71" s="56">
        <v>0</v>
      </c>
      <c r="Q71" s="56">
        <v>0</v>
      </c>
      <c r="R71" s="56">
        <v>0</v>
      </c>
      <c r="S71" s="56">
        <v>0</v>
      </c>
      <c r="T71" s="56">
        <v>0</v>
      </c>
      <c r="U71" s="56">
        <v>0</v>
      </c>
      <c r="V71" s="56">
        <v>0</v>
      </c>
      <c r="W71" s="56">
        <v>0</v>
      </c>
      <c r="X71" s="56">
        <v>0</v>
      </c>
      <c r="Y71" s="56">
        <v>0</v>
      </c>
      <c r="Z71" s="56">
        <v>0</v>
      </c>
      <c r="AA71" s="56">
        <v>0</v>
      </c>
      <c r="AB71" s="56">
        <v>0</v>
      </c>
      <c r="AC71" s="56">
        <v>0</v>
      </c>
      <c r="AD71" s="56">
        <f t="shared" si="5"/>
        <v>0</v>
      </c>
      <c r="AE71" s="56">
        <f t="shared" si="6"/>
        <v>0.11240085</v>
      </c>
      <c r="AF71" s="56">
        <f t="shared" si="7"/>
        <v>0.11240085</v>
      </c>
      <c r="AG71" s="56">
        <f t="shared" si="8"/>
        <v>0</v>
      </c>
      <c r="AH71" s="56">
        <f t="shared" si="9"/>
        <v>0</v>
      </c>
      <c r="AI71" s="56">
        <f t="shared" si="10"/>
        <v>0</v>
      </c>
      <c r="AJ71" s="56">
        <v>0</v>
      </c>
      <c r="AK71" s="56">
        <v>0</v>
      </c>
      <c r="AL71" s="56">
        <v>0</v>
      </c>
      <c r="AM71" s="56">
        <v>0</v>
      </c>
      <c r="AN71" s="56">
        <v>0</v>
      </c>
      <c r="AO71" s="56">
        <v>0</v>
      </c>
      <c r="AP71" s="56">
        <v>0</v>
      </c>
      <c r="AQ71" s="56">
        <v>0</v>
      </c>
      <c r="AR71" s="56">
        <v>0</v>
      </c>
      <c r="AS71" s="56">
        <v>0</v>
      </c>
      <c r="AT71" s="56">
        <v>0.11240085</v>
      </c>
      <c r="AU71" s="56">
        <v>0.11240085</v>
      </c>
      <c r="AV71" s="56">
        <v>0</v>
      </c>
      <c r="AW71" s="56">
        <v>0</v>
      </c>
      <c r="AX71" s="56">
        <v>0</v>
      </c>
      <c r="AY71" s="56">
        <v>0</v>
      </c>
      <c r="AZ71" s="56">
        <v>0</v>
      </c>
      <c r="BA71" s="56">
        <v>0</v>
      </c>
      <c r="BB71" s="56">
        <v>0</v>
      </c>
      <c r="BC71" s="56">
        <v>0</v>
      </c>
    </row>
    <row r="72" spans="1:55" ht="28.8" x14ac:dyDescent="0.25">
      <c r="A72" s="39" t="s">
        <v>145</v>
      </c>
      <c r="B72" s="36" t="s">
        <v>175</v>
      </c>
      <c r="C72" s="37" t="s">
        <v>176</v>
      </c>
      <c r="D72" s="56">
        <v>0</v>
      </c>
      <c r="E72" s="56">
        <f t="shared" si="11"/>
        <v>2.5191938000000001E-2</v>
      </c>
      <c r="F72" s="56">
        <f t="shared" si="12"/>
        <v>2.5191938000000001E-2</v>
      </c>
      <c r="G72" s="56">
        <f t="shared" si="13"/>
        <v>0</v>
      </c>
      <c r="H72" s="56">
        <f t="shared" si="14"/>
        <v>0</v>
      </c>
      <c r="I72" s="56">
        <f t="shared" si="15"/>
        <v>0</v>
      </c>
      <c r="J72" s="56">
        <v>0</v>
      </c>
      <c r="K72" s="56">
        <v>0</v>
      </c>
      <c r="L72" s="56">
        <v>0</v>
      </c>
      <c r="M72" s="56">
        <v>0</v>
      </c>
      <c r="N72" s="56">
        <v>0</v>
      </c>
      <c r="O72" s="56">
        <v>0</v>
      </c>
      <c r="P72" s="56">
        <v>0</v>
      </c>
      <c r="Q72" s="56">
        <v>0</v>
      </c>
      <c r="R72" s="56">
        <v>0</v>
      </c>
      <c r="S72" s="56">
        <v>0</v>
      </c>
      <c r="T72" s="56">
        <v>2.13988752E-2</v>
      </c>
      <c r="U72" s="56">
        <v>2.13988752E-2</v>
      </c>
      <c r="V72" s="56">
        <v>0</v>
      </c>
      <c r="W72" s="56">
        <v>0</v>
      </c>
      <c r="X72" s="56">
        <v>0</v>
      </c>
      <c r="Y72" s="56">
        <v>3.7930627999999997E-3</v>
      </c>
      <c r="Z72" s="56">
        <v>3.7930627999999997E-3</v>
      </c>
      <c r="AA72" s="56">
        <v>0</v>
      </c>
      <c r="AB72" s="56">
        <v>0</v>
      </c>
      <c r="AC72" s="56">
        <v>0</v>
      </c>
      <c r="AD72" s="56">
        <f t="shared" si="5"/>
        <v>0</v>
      </c>
      <c r="AE72" s="56">
        <f t="shared" si="6"/>
        <v>0</v>
      </c>
      <c r="AF72" s="56">
        <f t="shared" si="7"/>
        <v>0</v>
      </c>
      <c r="AG72" s="56">
        <f t="shared" si="8"/>
        <v>0</v>
      </c>
      <c r="AH72" s="56">
        <f t="shared" si="9"/>
        <v>0</v>
      </c>
      <c r="AI72" s="56">
        <f t="shared" si="10"/>
        <v>0</v>
      </c>
      <c r="AJ72" s="56">
        <v>0</v>
      </c>
      <c r="AK72" s="56">
        <v>0</v>
      </c>
      <c r="AL72" s="56">
        <v>0</v>
      </c>
      <c r="AM72" s="56">
        <v>0</v>
      </c>
      <c r="AN72" s="56">
        <v>0</v>
      </c>
      <c r="AO72" s="56">
        <v>0</v>
      </c>
      <c r="AP72" s="56">
        <v>0</v>
      </c>
      <c r="AQ72" s="56">
        <v>0</v>
      </c>
      <c r="AR72" s="56">
        <v>0</v>
      </c>
      <c r="AS72" s="56">
        <v>0</v>
      </c>
      <c r="AT72" s="56">
        <v>0</v>
      </c>
      <c r="AU72" s="56">
        <v>0</v>
      </c>
      <c r="AV72" s="56">
        <v>0</v>
      </c>
      <c r="AW72" s="56">
        <v>0</v>
      </c>
      <c r="AX72" s="56">
        <v>0</v>
      </c>
      <c r="AY72" s="56">
        <v>0</v>
      </c>
      <c r="AZ72" s="56">
        <v>0</v>
      </c>
      <c r="BA72" s="56">
        <v>0</v>
      </c>
      <c r="BB72" s="56">
        <v>0</v>
      </c>
      <c r="BC72" s="56">
        <v>0</v>
      </c>
    </row>
    <row r="73" spans="1:55" ht="28.8" x14ac:dyDescent="0.25">
      <c r="A73" s="39" t="s">
        <v>145</v>
      </c>
      <c r="B73" s="36" t="s">
        <v>177</v>
      </c>
      <c r="C73" s="37" t="s">
        <v>178</v>
      </c>
      <c r="D73" s="56">
        <v>0</v>
      </c>
      <c r="E73" s="56">
        <f t="shared" si="11"/>
        <v>4.2650628000000003E-3</v>
      </c>
      <c r="F73" s="56">
        <f t="shared" si="12"/>
        <v>4.2650628000000003E-3</v>
      </c>
      <c r="G73" s="56">
        <f t="shared" si="13"/>
        <v>0</v>
      </c>
      <c r="H73" s="56">
        <f t="shared" si="14"/>
        <v>0</v>
      </c>
      <c r="I73" s="56">
        <f t="shared" si="15"/>
        <v>0</v>
      </c>
      <c r="J73" s="56">
        <v>4.2650628000000003E-3</v>
      </c>
      <c r="K73" s="56">
        <v>4.2650628000000003E-3</v>
      </c>
      <c r="L73" s="56">
        <v>0</v>
      </c>
      <c r="M73" s="56">
        <v>0</v>
      </c>
      <c r="N73" s="56">
        <v>0</v>
      </c>
      <c r="O73" s="56">
        <v>0</v>
      </c>
      <c r="P73" s="56">
        <v>0</v>
      </c>
      <c r="Q73" s="56">
        <v>0</v>
      </c>
      <c r="R73" s="56">
        <v>0</v>
      </c>
      <c r="S73" s="56">
        <v>0</v>
      </c>
      <c r="T73" s="56">
        <v>0</v>
      </c>
      <c r="U73" s="56">
        <v>0</v>
      </c>
      <c r="V73" s="56">
        <v>0</v>
      </c>
      <c r="W73" s="56">
        <v>0</v>
      </c>
      <c r="X73" s="56">
        <v>0</v>
      </c>
      <c r="Y73" s="56">
        <v>0</v>
      </c>
      <c r="Z73" s="56">
        <v>0</v>
      </c>
      <c r="AA73" s="56">
        <v>0</v>
      </c>
      <c r="AB73" s="56">
        <v>0</v>
      </c>
      <c r="AC73" s="56">
        <v>0</v>
      </c>
      <c r="AD73" s="56">
        <f t="shared" si="5"/>
        <v>0</v>
      </c>
      <c r="AE73" s="56">
        <f t="shared" si="6"/>
        <v>0</v>
      </c>
      <c r="AF73" s="56">
        <f t="shared" si="7"/>
        <v>0</v>
      </c>
      <c r="AG73" s="56">
        <f t="shared" si="8"/>
        <v>0</v>
      </c>
      <c r="AH73" s="56">
        <f t="shared" si="9"/>
        <v>0</v>
      </c>
      <c r="AI73" s="56">
        <f t="shared" si="10"/>
        <v>0</v>
      </c>
      <c r="AJ73" s="56">
        <v>0</v>
      </c>
      <c r="AK73" s="56">
        <v>0</v>
      </c>
      <c r="AL73" s="56">
        <v>0</v>
      </c>
      <c r="AM73" s="56">
        <v>0</v>
      </c>
      <c r="AN73" s="56">
        <v>0</v>
      </c>
      <c r="AO73" s="56">
        <v>0</v>
      </c>
      <c r="AP73" s="56">
        <v>0</v>
      </c>
      <c r="AQ73" s="56">
        <v>0</v>
      </c>
      <c r="AR73" s="56">
        <v>0</v>
      </c>
      <c r="AS73" s="56">
        <v>0</v>
      </c>
      <c r="AT73" s="56">
        <v>0</v>
      </c>
      <c r="AU73" s="56">
        <v>0</v>
      </c>
      <c r="AV73" s="56">
        <v>0</v>
      </c>
      <c r="AW73" s="56">
        <v>0</v>
      </c>
      <c r="AX73" s="56">
        <v>0</v>
      </c>
      <c r="AY73" s="56">
        <v>0</v>
      </c>
      <c r="AZ73" s="56">
        <v>0</v>
      </c>
      <c r="BA73" s="56">
        <v>0</v>
      </c>
      <c r="BB73" s="56">
        <v>0</v>
      </c>
      <c r="BC73" s="56">
        <v>0</v>
      </c>
    </row>
    <row r="74" spans="1:55" ht="28.8" x14ac:dyDescent="0.25">
      <c r="A74" s="39" t="s">
        <v>145</v>
      </c>
      <c r="B74" s="36" t="s">
        <v>179</v>
      </c>
      <c r="C74" s="37" t="s">
        <v>180</v>
      </c>
      <c r="D74" s="56">
        <v>0</v>
      </c>
      <c r="E74" s="56">
        <f t="shared" si="11"/>
        <v>4.2919325799999998E-2</v>
      </c>
      <c r="F74" s="56">
        <f t="shared" si="12"/>
        <v>7.5861256000000002E-3</v>
      </c>
      <c r="G74" s="56">
        <f t="shared" si="13"/>
        <v>3.5333200199999998E-2</v>
      </c>
      <c r="H74" s="56">
        <f t="shared" si="14"/>
        <v>0</v>
      </c>
      <c r="I74" s="56">
        <f t="shared" si="15"/>
        <v>0</v>
      </c>
      <c r="J74" s="56">
        <v>0</v>
      </c>
      <c r="K74" s="56">
        <v>0</v>
      </c>
      <c r="L74" s="56">
        <v>0</v>
      </c>
      <c r="M74" s="56">
        <v>0</v>
      </c>
      <c r="N74" s="56">
        <v>0</v>
      </c>
      <c r="O74" s="56">
        <v>0</v>
      </c>
      <c r="P74" s="56">
        <v>0</v>
      </c>
      <c r="Q74" s="56">
        <v>0</v>
      </c>
      <c r="R74" s="56">
        <v>0</v>
      </c>
      <c r="S74" s="56">
        <v>0</v>
      </c>
      <c r="T74" s="56">
        <v>4.2919325799999998E-2</v>
      </c>
      <c r="U74" s="56">
        <v>7.5861256000000002E-3</v>
      </c>
      <c r="V74" s="56">
        <v>3.5333200199999998E-2</v>
      </c>
      <c r="W74" s="56">
        <v>0</v>
      </c>
      <c r="X74" s="56">
        <v>0</v>
      </c>
      <c r="Y74" s="56">
        <v>0</v>
      </c>
      <c r="Z74" s="56">
        <v>0</v>
      </c>
      <c r="AA74" s="56">
        <v>0</v>
      </c>
      <c r="AB74" s="56">
        <v>0</v>
      </c>
      <c r="AC74" s="56">
        <v>0</v>
      </c>
      <c r="AD74" s="56">
        <f t="shared" si="5"/>
        <v>0</v>
      </c>
      <c r="AE74" s="56">
        <f t="shared" si="6"/>
        <v>0</v>
      </c>
      <c r="AF74" s="56">
        <f t="shared" si="7"/>
        <v>0</v>
      </c>
      <c r="AG74" s="56">
        <f t="shared" si="8"/>
        <v>0</v>
      </c>
      <c r="AH74" s="56">
        <f t="shared" si="9"/>
        <v>0</v>
      </c>
      <c r="AI74" s="56">
        <f t="shared" si="10"/>
        <v>0</v>
      </c>
      <c r="AJ74" s="56">
        <v>0</v>
      </c>
      <c r="AK74" s="56">
        <v>0</v>
      </c>
      <c r="AL74" s="56">
        <v>0</v>
      </c>
      <c r="AM74" s="56">
        <v>0</v>
      </c>
      <c r="AN74" s="56">
        <v>0</v>
      </c>
      <c r="AO74" s="56">
        <v>0</v>
      </c>
      <c r="AP74" s="56">
        <v>0</v>
      </c>
      <c r="AQ74" s="56">
        <v>0</v>
      </c>
      <c r="AR74" s="56">
        <v>0</v>
      </c>
      <c r="AS74" s="56">
        <v>0</v>
      </c>
      <c r="AT74" s="56">
        <v>0</v>
      </c>
      <c r="AU74" s="56">
        <v>0</v>
      </c>
      <c r="AV74" s="56">
        <v>0</v>
      </c>
      <c r="AW74" s="56">
        <v>0</v>
      </c>
      <c r="AX74" s="56">
        <v>0</v>
      </c>
      <c r="AY74" s="56">
        <v>0</v>
      </c>
      <c r="AZ74" s="56">
        <v>0</v>
      </c>
      <c r="BA74" s="56">
        <v>0</v>
      </c>
      <c r="BB74" s="56">
        <v>0</v>
      </c>
      <c r="BC74" s="56">
        <v>0</v>
      </c>
    </row>
    <row r="75" spans="1:55" ht="43.2" x14ac:dyDescent="0.25">
      <c r="A75" s="39" t="s">
        <v>145</v>
      </c>
      <c r="B75" s="36" t="s">
        <v>181</v>
      </c>
      <c r="C75" s="37" t="s">
        <v>182</v>
      </c>
      <c r="D75" s="56">
        <v>0</v>
      </c>
      <c r="E75" s="56">
        <f t="shared" si="11"/>
        <v>1.9109120599999998E-2</v>
      </c>
      <c r="F75" s="56">
        <f t="shared" si="12"/>
        <v>0</v>
      </c>
      <c r="G75" s="56">
        <f t="shared" si="13"/>
        <v>1.41220276E-2</v>
      </c>
      <c r="H75" s="56">
        <f t="shared" si="14"/>
        <v>4.9870929999999997E-3</v>
      </c>
      <c r="I75" s="56">
        <f t="shared" si="15"/>
        <v>0</v>
      </c>
      <c r="J75" s="56">
        <v>0</v>
      </c>
      <c r="K75" s="56">
        <v>0</v>
      </c>
      <c r="L75" s="56">
        <v>0</v>
      </c>
      <c r="M75" s="56">
        <v>0</v>
      </c>
      <c r="N75" s="56">
        <v>0</v>
      </c>
      <c r="O75" s="56">
        <v>1.9109120599999998E-2</v>
      </c>
      <c r="P75" s="56">
        <v>0</v>
      </c>
      <c r="Q75" s="56">
        <v>1.41220276E-2</v>
      </c>
      <c r="R75" s="56">
        <v>4.9870929999999997E-3</v>
      </c>
      <c r="S75" s="56">
        <v>0</v>
      </c>
      <c r="T75" s="56">
        <v>0</v>
      </c>
      <c r="U75" s="56">
        <v>0</v>
      </c>
      <c r="V75" s="56">
        <v>0</v>
      </c>
      <c r="W75" s="56">
        <v>0</v>
      </c>
      <c r="X75" s="56">
        <v>0</v>
      </c>
      <c r="Y75" s="56">
        <v>0</v>
      </c>
      <c r="Z75" s="56">
        <v>0</v>
      </c>
      <c r="AA75" s="56">
        <v>0</v>
      </c>
      <c r="AB75" s="56">
        <v>0</v>
      </c>
      <c r="AC75" s="56">
        <v>0</v>
      </c>
      <c r="AD75" s="56">
        <f t="shared" si="5"/>
        <v>0</v>
      </c>
      <c r="AE75" s="56">
        <f t="shared" si="6"/>
        <v>1.6194170000000001E-2</v>
      </c>
      <c r="AF75" s="56">
        <f t="shared" si="7"/>
        <v>0</v>
      </c>
      <c r="AG75" s="56">
        <f t="shared" si="8"/>
        <v>1.1967820000000001E-2</v>
      </c>
      <c r="AH75" s="56">
        <f t="shared" si="9"/>
        <v>4.2263500000000002E-3</v>
      </c>
      <c r="AI75" s="56">
        <f t="shared" si="10"/>
        <v>0</v>
      </c>
      <c r="AJ75" s="56">
        <v>0</v>
      </c>
      <c r="AK75" s="56">
        <v>0</v>
      </c>
      <c r="AL75" s="56">
        <v>0</v>
      </c>
      <c r="AM75" s="56">
        <v>0</v>
      </c>
      <c r="AN75" s="56">
        <v>0</v>
      </c>
      <c r="AO75" s="56">
        <v>1.6194170000000001E-2</v>
      </c>
      <c r="AP75" s="56">
        <v>0</v>
      </c>
      <c r="AQ75" s="56">
        <v>1.1967820000000001E-2</v>
      </c>
      <c r="AR75" s="56">
        <v>4.2263500000000002E-3</v>
      </c>
      <c r="AS75" s="56">
        <v>0</v>
      </c>
      <c r="AT75" s="56">
        <v>0</v>
      </c>
      <c r="AU75" s="56">
        <v>0</v>
      </c>
      <c r="AV75" s="56">
        <v>0</v>
      </c>
      <c r="AW75" s="56">
        <v>0</v>
      </c>
      <c r="AX75" s="56">
        <v>0</v>
      </c>
      <c r="AY75" s="56">
        <v>0</v>
      </c>
      <c r="AZ75" s="56">
        <v>0</v>
      </c>
      <c r="BA75" s="56">
        <v>0</v>
      </c>
      <c r="BB75" s="56">
        <v>0</v>
      </c>
      <c r="BC75" s="56">
        <v>0</v>
      </c>
    </row>
    <row r="76" spans="1:55" ht="43.2" x14ac:dyDescent="0.25">
      <c r="A76" s="39" t="s">
        <v>145</v>
      </c>
      <c r="B76" s="36" t="s">
        <v>183</v>
      </c>
      <c r="C76" s="37" t="s">
        <v>184</v>
      </c>
      <c r="D76" s="56">
        <v>0</v>
      </c>
      <c r="E76" s="56">
        <f t="shared" si="11"/>
        <v>3.0086129600000001E-2</v>
      </c>
      <c r="F76" s="56">
        <f t="shared" si="12"/>
        <v>3.0086129600000001E-2</v>
      </c>
      <c r="G76" s="56">
        <f t="shared" si="13"/>
        <v>0</v>
      </c>
      <c r="H76" s="56">
        <f t="shared" si="14"/>
        <v>0</v>
      </c>
      <c r="I76" s="56">
        <f t="shared" si="15"/>
        <v>0</v>
      </c>
      <c r="J76" s="56">
        <v>3.0086129600000001E-2</v>
      </c>
      <c r="K76" s="56">
        <v>3.0086129600000001E-2</v>
      </c>
      <c r="L76" s="56">
        <v>0</v>
      </c>
      <c r="M76" s="56">
        <v>0</v>
      </c>
      <c r="N76" s="56">
        <v>0</v>
      </c>
      <c r="O76" s="56">
        <v>0</v>
      </c>
      <c r="P76" s="56">
        <v>0</v>
      </c>
      <c r="Q76" s="56">
        <v>0</v>
      </c>
      <c r="R76" s="56">
        <v>0</v>
      </c>
      <c r="S76" s="56">
        <v>0</v>
      </c>
      <c r="T76" s="56">
        <v>0</v>
      </c>
      <c r="U76" s="56">
        <v>0</v>
      </c>
      <c r="V76" s="56">
        <v>0</v>
      </c>
      <c r="W76" s="56">
        <v>0</v>
      </c>
      <c r="X76" s="56">
        <v>0</v>
      </c>
      <c r="Y76" s="56">
        <v>0</v>
      </c>
      <c r="Z76" s="56">
        <v>0</v>
      </c>
      <c r="AA76" s="56">
        <v>0</v>
      </c>
      <c r="AB76" s="56">
        <v>0</v>
      </c>
      <c r="AC76" s="56">
        <v>0</v>
      </c>
      <c r="AD76" s="56">
        <f t="shared" si="5"/>
        <v>0</v>
      </c>
      <c r="AE76" s="56">
        <f t="shared" si="6"/>
        <v>0</v>
      </c>
      <c r="AF76" s="56">
        <f t="shared" si="7"/>
        <v>0</v>
      </c>
      <c r="AG76" s="56">
        <f t="shared" si="8"/>
        <v>0</v>
      </c>
      <c r="AH76" s="56">
        <f t="shared" si="9"/>
        <v>0</v>
      </c>
      <c r="AI76" s="56">
        <f t="shared" si="10"/>
        <v>0</v>
      </c>
      <c r="AJ76" s="56">
        <v>0</v>
      </c>
      <c r="AK76" s="56">
        <v>0</v>
      </c>
      <c r="AL76" s="56">
        <v>0</v>
      </c>
      <c r="AM76" s="56">
        <v>0</v>
      </c>
      <c r="AN76" s="56">
        <v>0</v>
      </c>
      <c r="AO76" s="56">
        <v>0</v>
      </c>
      <c r="AP76" s="56">
        <v>0</v>
      </c>
      <c r="AQ76" s="56">
        <v>0</v>
      </c>
      <c r="AR76" s="56">
        <v>0</v>
      </c>
      <c r="AS76" s="56">
        <v>0</v>
      </c>
      <c r="AT76" s="56">
        <v>0</v>
      </c>
      <c r="AU76" s="56">
        <v>0</v>
      </c>
      <c r="AV76" s="56">
        <v>0</v>
      </c>
      <c r="AW76" s="56">
        <v>0</v>
      </c>
      <c r="AX76" s="56">
        <v>0</v>
      </c>
      <c r="AY76" s="56">
        <v>0</v>
      </c>
      <c r="AZ76" s="56">
        <v>0</v>
      </c>
      <c r="BA76" s="56">
        <v>0</v>
      </c>
      <c r="BB76" s="56">
        <v>0</v>
      </c>
      <c r="BC76" s="56">
        <v>0</v>
      </c>
    </row>
    <row r="77" spans="1:55" ht="28.8" x14ac:dyDescent="0.25">
      <c r="A77" s="39" t="s">
        <v>145</v>
      </c>
      <c r="B77" s="36" t="s">
        <v>185</v>
      </c>
      <c r="C77" s="37" t="s">
        <v>186</v>
      </c>
      <c r="D77" s="56">
        <v>0</v>
      </c>
      <c r="E77" s="56">
        <f t="shared" si="11"/>
        <v>-1.9242814600000002E-2</v>
      </c>
      <c r="F77" s="56">
        <f t="shared" si="12"/>
        <v>-1.9242814600000002E-2</v>
      </c>
      <c r="G77" s="56">
        <f t="shared" si="13"/>
        <v>0</v>
      </c>
      <c r="H77" s="56">
        <f t="shared" si="14"/>
        <v>0</v>
      </c>
      <c r="I77" s="56">
        <f t="shared" si="15"/>
        <v>0</v>
      </c>
      <c r="J77" s="56">
        <v>-1.9242814600000002E-2</v>
      </c>
      <c r="K77" s="56">
        <v>-1.9242814600000002E-2</v>
      </c>
      <c r="L77" s="56">
        <v>0</v>
      </c>
      <c r="M77" s="56">
        <v>0</v>
      </c>
      <c r="N77" s="56">
        <v>0</v>
      </c>
      <c r="O77" s="56">
        <v>0</v>
      </c>
      <c r="P77" s="56">
        <v>0</v>
      </c>
      <c r="Q77" s="56">
        <v>0</v>
      </c>
      <c r="R77" s="56">
        <v>0</v>
      </c>
      <c r="S77" s="56">
        <v>0</v>
      </c>
      <c r="T77" s="56">
        <v>0</v>
      </c>
      <c r="U77" s="56">
        <v>0</v>
      </c>
      <c r="V77" s="56">
        <v>0</v>
      </c>
      <c r="W77" s="56">
        <v>0</v>
      </c>
      <c r="X77" s="56">
        <v>0</v>
      </c>
      <c r="Y77" s="56">
        <v>0</v>
      </c>
      <c r="Z77" s="56">
        <v>0</v>
      </c>
      <c r="AA77" s="56">
        <v>0</v>
      </c>
      <c r="AB77" s="56">
        <v>0</v>
      </c>
      <c r="AC77" s="56">
        <v>0</v>
      </c>
      <c r="AD77" s="56">
        <f t="shared" si="5"/>
        <v>0</v>
      </c>
      <c r="AE77" s="56">
        <f t="shared" si="6"/>
        <v>0</v>
      </c>
      <c r="AF77" s="56">
        <f t="shared" si="7"/>
        <v>0</v>
      </c>
      <c r="AG77" s="56">
        <f t="shared" si="8"/>
        <v>0</v>
      </c>
      <c r="AH77" s="56">
        <f t="shared" si="9"/>
        <v>0</v>
      </c>
      <c r="AI77" s="56">
        <f t="shared" si="10"/>
        <v>0</v>
      </c>
      <c r="AJ77" s="56">
        <v>0</v>
      </c>
      <c r="AK77" s="56">
        <v>0</v>
      </c>
      <c r="AL77" s="56">
        <v>0</v>
      </c>
      <c r="AM77" s="56">
        <v>0</v>
      </c>
      <c r="AN77" s="56">
        <v>0</v>
      </c>
      <c r="AO77" s="56">
        <v>0</v>
      </c>
      <c r="AP77" s="56">
        <v>0</v>
      </c>
      <c r="AQ77" s="56">
        <v>0</v>
      </c>
      <c r="AR77" s="56">
        <v>0</v>
      </c>
      <c r="AS77" s="56">
        <v>0</v>
      </c>
      <c r="AT77" s="56">
        <v>0</v>
      </c>
      <c r="AU77" s="56">
        <v>0</v>
      </c>
      <c r="AV77" s="56">
        <v>0</v>
      </c>
      <c r="AW77" s="56">
        <v>0</v>
      </c>
      <c r="AX77" s="56">
        <v>0</v>
      </c>
      <c r="AY77" s="56">
        <v>0</v>
      </c>
      <c r="AZ77" s="56">
        <v>0</v>
      </c>
      <c r="BA77" s="56">
        <v>0</v>
      </c>
      <c r="BB77" s="56">
        <v>0</v>
      </c>
      <c r="BC77" s="56">
        <v>0</v>
      </c>
    </row>
    <row r="78" spans="1:55" ht="86.4" x14ac:dyDescent="0.25">
      <c r="A78" s="39" t="s">
        <v>145</v>
      </c>
      <c r="B78" s="36" t="s">
        <v>187</v>
      </c>
      <c r="C78" s="37" t="s">
        <v>188</v>
      </c>
      <c r="D78" s="56">
        <v>0</v>
      </c>
      <c r="E78" s="56">
        <f t="shared" si="11"/>
        <v>0.132633003</v>
      </c>
      <c r="F78" s="56">
        <f t="shared" si="12"/>
        <v>0.132633003</v>
      </c>
      <c r="G78" s="56">
        <f t="shared" si="13"/>
        <v>0</v>
      </c>
      <c r="H78" s="56">
        <f t="shared" si="14"/>
        <v>0</v>
      </c>
      <c r="I78" s="56">
        <f t="shared" si="15"/>
        <v>0</v>
      </c>
      <c r="J78" s="56">
        <v>0</v>
      </c>
      <c r="K78" s="56">
        <v>0</v>
      </c>
      <c r="L78" s="56">
        <v>0</v>
      </c>
      <c r="M78" s="56">
        <v>0</v>
      </c>
      <c r="N78" s="56">
        <v>0</v>
      </c>
      <c r="O78" s="56">
        <v>0</v>
      </c>
      <c r="P78" s="56">
        <v>0</v>
      </c>
      <c r="Q78" s="56">
        <v>0</v>
      </c>
      <c r="R78" s="56">
        <v>0</v>
      </c>
      <c r="S78" s="56">
        <v>0</v>
      </c>
      <c r="T78" s="56">
        <v>0.132633003</v>
      </c>
      <c r="U78" s="56">
        <v>0.132633003</v>
      </c>
      <c r="V78" s="56">
        <v>0</v>
      </c>
      <c r="W78" s="56">
        <v>0</v>
      </c>
      <c r="X78" s="56">
        <v>0</v>
      </c>
      <c r="Y78" s="56">
        <v>0</v>
      </c>
      <c r="Z78" s="56">
        <v>0</v>
      </c>
      <c r="AA78" s="56">
        <v>0</v>
      </c>
      <c r="AB78" s="56">
        <v>0</v>
      </c>
      <c r="AC78" s="56">
        <v>0</v>
      </c>
      <c r="AD78" s="56">
        <f t="shared" si="5"/>
        <v>0</v>
      </c>
      <c r="AE78" s="56">
        <f t="shared" si="6"/>
        <v>0</v>
      </c>
      <c r="AF78" s="56">
        <f t="shared" si="7"/>
        <v>0</v>
      </c>
      <c r="AG78" s="56">
        <f t="shared" si="8"/>
        <v>0</v>
      </c>
      <c r="AH78" s="56">
        <f t="shared" si="9"/>
        <v>0</v>
      </c>
      <c r="AI78" s="56">
        <f t="shared" si="10"/>
        <v>0</v>
      </c>
      <c r="AJ78" s="56">
        <v>0</v>
      </c>
      <c r="AK78" s="56">
        <v>0</v>
      </c>
      <c r="AL78" s="56">
        <v>0</v>
      </c>
      <c r="AM78" s="56">
        <v>0</v>
      </c>
      <c r="AN78" s="56">
        <v>0</v>
      </c>
      <c r="AO78" s="56">
        <v>0</v>
      </c>
      <c r="AP78" s="56">
        <v>0</v>
      </c>
      <c r="AQ78" s="56">
        <v>0</v>
      </c>
      <c r="AR78" s="56">
        <v>0</v>
      </c>
      <c r="AS78" s="56">
        <v>0</v>
      </c>
      <c r="AT78" s="56">
        <v>0</v>
      </c>
      <c r="AU78" s="56">
        <v>0</v>
      </c>
      <c r="AV78" s="56">
        <v>0</v>
      </c>
      <c r="AW78" s="56">
        <v>0</v>
      </c>
      <c r="AX78" s="56">
        <v>0</v>
      </c>
      <c r="AY78" s="56">
        <v>0</v>
      </c>
      <c r="AZ78" s="56">
        <v>0</v>
      </c>
      <c r="BA78" s="56">
        <v>0</v>
      </c>
      <c r="BB78" s="56">
        <v>0</v>
      </c>
      <c r="BC78" s="56">
        <v>0</v>
      </c>
    </row>
    <row r="79" spans="1:55" x14ac:dyDescent="0.25">
      <c r="A79" s="39" t="s">
        <v>145</v>
      </c>
      <c r="B79" s="36" t="s">
        <v>951</v>
      </c>
      <c r="C79" s="37" t="s">
        <v>952</v>
      </c>
      <c r="D79" s="56"/>
      <c r="E79" s="56"/>
      <c r="F79" s="56"/>
      <c r="G79" s="56"/>
      <c r="H79" s="56"/>
      <c r="I79" s="56"/>
      <c r="J79" s="56">
        <v>0</v>
      </c>
      <c r="K79" s="56">
        <v>0</v>
      </c>
      <c r="L79" s="56">
        <v>0</v>
      </c>
      <c r="M79" s="56">
        <v>0</v>
      </c>
      <c r="N79" s="56">
        <v>0</v>
      </c>
      <c r="O79" s="56">
        <v>0</v>
      </c>
      <c r="P79" s="56">
        <v>0</v>
      </c>
      <c r="Q79" s="56">
        <v>0</v>
      </c>
      <c r="R79" s="56">
        <v>0</v>
      </c>
      <c r="S79" s="56">
        <v>0</v>
      </c>
      <c r="T79" s="56">
        <v>0</v>
      </c>
      <c r="U79" s="56">
        <v>0</v>
      </c>
      <c r="V79" s="56">
        <v>0</v>
      </c>
      <c r="W79" s="56">
        <v>0</v>
      </c>
      <c r="X79" s="56">
        <v>0</v>
      </c>
      <c r="Y79" s="56">
        <v>0</v>
      </c>
      <c r="Z79" s="56">
        <v>0</v>
      </c>
      <c r="AA79" s="56">
        <v>0</v>
      </c>
      <c r="AB79" s="56">
        <v>0</v>
      </c>
      <c r="AC79" s="56">
        <v>0</v>
      </c>
      <c r="AD79" s="56">
        <f t="shared" si="5"/>
        <v>0</v>
      </c>
      <c r="AE79" s="56">
        <f t="shared" si="6"/>
        <v>7.1861399999999997E-3</v>
      </c>
      <c r="AF79" s="56">
        <f t="shared" si="7"/>
        <v>7.1861399999999997E-3</v>
      </c>
      <c r="AG79" s="56">
        <f t="shared" si="8"/>
        <v>0</v>
      </c>
      <c r="AH79" s="56">
        <f t="shared" si="9"/>
        <v>0</v>
      </c>
      <c r="AI79" s="56">
        <f t="shared" si="10"/>
        <v>0</v>
      </c>
      <c r="AJ79" s="56">
        <v>0</v>
      </c>
      <c r="AK79" s="56">
        <v>0</v>
      </c>
      <c r="AL79" s="56">
        <v>0</v>
      </c>
      <c r="AM79" s="56">
        <v>0</v>
      </c>
      <c r="AN79" s="56">
        <v>0</v>
      </c>
      <c r="AO79" s="56">
        <v>0</v>
      </c>
      <c r="AP79" s="56">
        <v>0</v>
      </c>
      <c r="AQ79" s="56">
        <v>0</v>
      </c>
      <c r="AR79" s="56">
        <v>0</v>
      </c>
      <c r="AS79" s="56">
        <v>0</v>
      </c>
      <c r="AT79" s="56">
        <v>0</v>
      </c>
      <c r="AU79" s="56">
        <v>0</v>
      </c>
      <c r="AV79" s="56">
        <v>0</v>
      </c>
      <c r="AW79" s="56">
        <v>0</v>
      </c>
      <c r="AX79" s="56">
        <v>0</v>
      </c>
      <c r="AY79" s="56">
        <v>7.1861399999999997E-3</v>
      </c>
      <c r="AZ79" s="56">
        <v>7.1861399999999997E-3</v>
      </c>
      <c r="BA79" s="56">
        <v>0</v>
      </c>
      <c r="BB79" s="56">
        <v>0</v>
      </c>
      <c r="BC79" s="56">
        <v>0</v>
      </c>
    </row>
    <row r="80" spans="1:55" ht="28.8" x14ac:dyDescent="0.25">
      <c r="A80" s="39" t="s">
        <v>145</v>
      </c>
      <c r="B80" s="36" t="s">
        <v>189</v>
      </c>
      <c r="C80" s="37" t="s">
        <v>190</v>
      </c>
      <c r="D80" s="56">
        <v>0</v>
      </c>
      <c r="E80" s="56">
        <f t="shared" ref="E80:E111" si="16">J80+O80+T80+Y80</f>
        <v>1.534E-3</v>
      </c>
      <c r="F80" s="56">
        <f t="shared" ref="F80:F111" si="17">K80+P80+U80+Z80</f>
        <v>1.534E-3</v>
      </c>
      <c r="G80" s="56">
        <f t="shared" ref="G80:G111" si="18">L80+Q80+V80+AA80</f>
        <v>0</v>
      </c>
      <c r="H80" s="56">
        <f t="shared" ref="H80:H111" si="19">M80+R80+W80+AB80</f>
        <v>0</v>
      </c>
      <c r="I80" s="56">
        <f t="shared" ref="I80:I111" si="20">N80+S80+X80+AC80</f>
        <v>0</v>
      </c>
      <c r="J80" s="56">
        <v>0</v>
      </c>
      <c r="K80" s="56">
        <v>0</v>
      </c>
      <c r="L80" s="56">
        <v>0</v>
      </c>
      <c r="M80" s="56">
        <v>0</v>
      </c>
      <c r="N80" s="56">
        <v>0</v>
      </c>
      <c r="O80" s="56">
        <v>0</v>
      </c>
      <c r="P80" s="56">
        <v>0</v>
      </c>
      <c r="Q80" s="56">
        <v>0</v>
      </c>
      <c r="R80" s="56">
        <v>0</v>
      </c>
      <c r="S80" s="56">
        <v>0</v>
      </c>
      <c r="T80" s="56">
        <v>0</v>
      </c>
      <c r="U80" s="56">
        <v>0</v>
      </c>
      <c r="V80" s="56">
        <v>0</v>
      </c>
      <c r="W80" s="56">
        <v>0</v>
      </c>
      <c r="X80" s="56">
        <v>0</v>
      </c>
      <c r="Y80" s="56">
        <v>1.534E-3</v>
      </c>
      <c r="Z80" s="56">
        <v>1.534E-3</v>
      </c>
      <c r="AA80" s="56">
        <v>0</v>
      </c>
      <c r="AB80" s="56">
        <v>0</v>
      </c>
      <c r="AC80" s="56">
        <v>0</v>
      </c>
      <c r="AD80" s="56">
        <f t="shared" si="5"/>
        <v>0</v>
      </c>
      <c r="AE80" s="56">
        <f t="shared" si="6"/>
        <v>0</v>
      </c>
      <c r="AF80" s="56">
        <f t="shared" si="7"/>
        <v>0</v>
      </c>
      <c r="AG80" s="56">
        <f t="shared" si="8"/>
        <v>0</v>
      </c>
      <c r="AH80" s="56">
        <f t="shared" si="9"/>
        <v>0</v>
      </c>
      <c r="AI80" s="56">
        <f t="shared" si="10"/>
        <v>0</v>
      </c>
      <c r="AJ80" s="56">
        <v>0</v>
      </c>
      <c r="AK80" s="56">
        <v>0</v>
      </c>
      <c r="AL80" s="56">
        <v>0</v>
      </c>
      <c r="AM80" s="56">
        <v>0</v>
      </c>
      <c r="AN80" s="56">
        <v>0</v>
      </c>
      <c r="AO80" s="56">
        <v>0</v>
      </c>
      <c r="AP80" s="56">
        <v>0</v>
      </c>
      <c r="AQ80" s="56">
        <v>0</v>
      </c>
      <c r="AR80" s="56">
        <v>0</v>
      </c>
      <c r="AS80" s="56">
        <v>0</v>
      </c>
      <c r="AT80" s="56">
        <v>0</v>
      </c>
      <c r="AU80" s="56">
        <v>0</v>
      </c>
      <c r="AV80" s="56">
        <v>0</v>
      </c>
      <c r="AW80" s="56">
        <v>0</v>
      </c>
      <c r="AX80" s="56">
        <v>0</v>
      </c>
      <c r="AY80" s="56">
        <v>0</v>
      </c>
      <c r="AZ80" s="56">
        <v>0</v>
      </c>
      <c r="BA80" s="56">
        <v>0</v>
      </c>
      <c r="BB80" s="56">
        <v>0</v>
      </c>
      <c r="BC80" s="56">
        <v>0</v>
      </c>
    </row>
    <row r="81" spans="1:55" ht="43.2" x14ac:dyDescent="0.25">
      <c r="A81" s="39" t="s">
        <v>145</v>
      </c>
      <c r="B81" s="36" t="s">
        <v>191</v>
      </c>
      <c r="C81" s="37" t="s">
        <v>192</v>
      </c>
      <c r="D81" s="56">
        <v>0</v>
      </c>
      <c r="E81" s="56">
        <f t="shared" si="16"/>
        <v>2.0795659200000004E-2</v>
      </c>
      <c r="F81" s="56">
        <f t="shared" si="17"/>
        <v>0</v>
      </c>
      <c r="G81" s="56">
        <f t="shared" si="18"/>
        <v>1.01706442E-2</v>
      </c>
      <c r="H81" s="56">
        <f t="shared" si="19"/>
        <v>1.0625015000000002E-2</v>
      </c>
      <c r="I81" s="56">
        <f t="shared" si="20"/>
        <v>0</v>
      </c>
      <c r="J81" s="56">
        <v>0</v>
      </c>
      <c r="K81" s="56">
        <v>0</v>
      </c>
      <c r="L81" s="56">
        <v>0</v>
      </c>
      <c r="M81" s="56">
        <v>0</v>
      </c>
      <c r="N81" s="56">
        <v>0</v>
      </c>
      <c r="O81" s="56">
        <v>0</v>
      </c>
      <c r="P81" s="56">
        <v>0</v>
      </c>
      <c r="Q81" s="56">
        <v>0</v>
      </c>
      <c r="R81" s="56">
        <v>0</v>
      </c>
      <c r="S81" s="56">
        <v>0</v>
      </c>
      <c r="T81" s="56">
        <v>0</v>
      </c>
      <c r="U81" s="56">
        <v>0</v>
      </c>
      <c r="V81" s="56">
        <v>0</v>
      </c>
      <c r="W81" s="56">
        <v>0</v>
      </c>
      <c r="X81" s="56">
        <v>0</v>
      </c>
      <c r="Y81" s="56">
        <v>2.0795659200000004E-2</v>
      </c>
      <c r="Z81" s="56">
        <v>0</v>
      </c>
      <c r="AA81" s="56">
        <v>1.01706442E-2</v>
      </c>
      <c r="AB81" s="56">
        <v>1.0625015000000002E-2</v>
      </c>
      <c r="AC81" s="56">
        <v>0</v>
      </c>
      <c r="AD81" s="56">
        <f t="shared" si="5"/>
        <v>0</v>
      </c>
      <c r="AE81" s="56">
        <f t="shared" si="6"/>
        <v>1.7623440000000001E-2</v>
      </c>
      <c r="AF81" s="56">
        <f t="shared" si="7"/>
        <v>0</v>
      </c>
      <c r="AG81" s="56">
        <f t="shared" si="8"/>
        <v>8.6191900000000005E-3</v>
      </c>
      <c r="AH81" s="56">
        <f t="shared" si="9"/>
        <v>9.0042500000000001E-3</v>
      </c>
      <c r="AI81" s="56">
        <f t="shared" si="10"/>
        <v>0</v>
      </c>
      <c r="AJ81" s="56">
        <v>0</v>
      </c>
      <c r="AK81" s="56">
        <v>0</v>
      </c>
      <c r="AL81" s="56">
        <v>0</v>
      </c>
      <c r="AM81" s="56">
        <v>0</v>
      </c>
      <c r="AN81" s="56">
        <v>0</v>
      </c>
      <c r="AO81" s="56">
        <v>0</v>
      </c>
      <c r="AP81" s="56">
        <v>0</v>
      </c>
      <c r="AQ81" s="56">
        <v>0</v>
      </c>
      <c r="AR81" s="56">
        <v>0</v>
      </c>
      <c r="AS81" s="56">
        <v>0</v>
      </c>
      <c r="AT81" s="56">
        <v>0</v>
      </c>
      <c r="AU81" s="56">
        <v>0</v>
      </c>
      <c r="AV81" s="56">
        <v>0</v>
      </c>
      <c r="AW81" s="56">
        <v>0</v>
      </c>
      <c r="AX81" s="56">
        <v>0</v>
      </c>
      <c r="AY81" s="56">
        <v>1.7623440000000001E-2</v>
      </c>
      <c r="AZ81" s="56">
        <v>0</v>
      </c>
      <c r="BA81" s="56">
        <v>8.6191900000000005E-3</v>
      </c>
      <c r="BB81" s="56">
        <v>9.0042500000000001E-3</v>
      </c>
      <c r="BC81" s="56">
        <v>0</v>
      </c>
    </row>
    <row r="82" spans="1:55" ht="43.2" x14ac:dyDescent="0.25">
      <c r="A82" s="39" t="s">
        <v>145</v>
      </c>
      <c r="B82" s="36" t="s">
        <v>193</v>
      </c>
      <c r="C82" s="37" t="s">
        <v>194</v>
      </c>
      <c r="D82" s="56">
        <v>0</v>
      </c>
      <c r="E82" s="56">
        <f t="shared" si="16"/>
        <v>1.7126697E-2</v>
      </c>
      <c r="F82" s="56">
        <f t="shared" si="17"/>
        <v>0</v>
      </c>
      <c r="G82" s="56">
        <f t="shared" si="18"/>
        <v>9.8821813999999987E-3</v>
      </c>
      <c r="H82" s="56">
        <f t="shared" si="19"/>
        <v>7.2445155999999993E-3</v>
      </c>
      <c r="I82" s="56">
        <f t="shared" si="20"/>
        <v>0</v>
      </c>
      <c r="J82" s="56">
        <v>0</v>
      </c>
      <c r="K82" s="56">
        <v>0</v>
      </c>
      <c r="L82" s="56">
        <v>0</v>
      </c>
      <c r="M82" s="56">
        <v>0</v>
      </c>
      <c r="N82" s="56">
        <v>0</v>
      </c>
      <c r="O82" s="56">
        <v>0</v>
      </c>
      <c r="P82" s="56">
        <v>0</v>
      </c>
      <c r="Q82" s="56">
        <v>0</v>
      </c>
      <c r="R82" s="56">
        <v>0</v>
      </c>
      <c r="S82" s="56">
        <v>0</v>
      </c>
      <c r="T82" s="56">
        <v>0</v>
      </c>
      <c r="U82" s="56">
        <v>0</v>
      </c>
      <c r="V82" s="56">
        <v>0</v>
      </c>
      <c r="W82" s="56">
        <v>0</v>
      </c>
      <c r="X82" s="56">
        <v>0</v>
      </c>
      <c r="Y82" s="56">
        <v>1.7126697E-2</v>
      </c>
      <c r="Z82" s="56">
        <v>0</v>
      </c>
      <c r="AA82" s="56">
        <v>9.8821813999999987E-3</v>
      </c>
      <c r="AB82" s="56">
        <v>7.2445155999999993E-3</v>
      </c>
      <c r="AC82" s="56">
        <v>0</v>
      </c>
      <c r="AD82" s="56">
        <f t="shared" si="5"/>
        <v>0</v>
      </c>
      <c r="AE82" s="56">
        <f t="shared" si="6"/>
        <v>1.451415E-2</v>
      </c>
      <c r="AF82" s="56">
        <f t="shared" si="7"/>
        <v>0</v>
      </c>
      <c r="AG82" s="56">
        <f t="shared" si="8"/>
        <v>8.3747300000000004E-3</v>
      </c>
      <c r="AH82" s="56">
        <f t="shared" si="9"/>
        <v>6.1394200000000005E-3</v>
      </c>
      <c r="AI82" s="56">
        <f t="shared" si="10"/>
        <v>0</v>
      </c>
      <c r="AJ82" s="56">
        <v>0</v>
      </c>
      <c r="AK82" s="56">
        <v>0</v>
      </c>
      <c r="AL82" s="56">
        <v>0</v>
      </c>
      <c r="AM82" s="56">
        <v>0</v>
      </c>
      <c r="AN82" s="56">
        <v>0</v>
      </c>
      <c r="AO82" s="56">
        <v>0</v>
      </c>
      <c r="AP82" s="56">
        <v>0</v>
      </c>
      <c r="AQ82" s="56">
        <v>0</v>
      </c>
      <c r="AR82" s="56">
        <v>0</v>
      </c>
      <c r="AS82" s="56">
        <v>0</v>
      </c>
      <c r="AT82" s="56">
        <v>0</v>
      </c>
      <c r="AU82" s="56">
        <v>0</v>
      </c>
      <c r="AV82" s="56">
        <v>0</v>
      </c>
      <c r="AW82" s="56">
        <v>0</v>
      </c>
      <c r="AX82" s="56">
        <v>0</v>
      </c>
      <c r="AY82" s="56">
        <v>1.451415E-2</v>
      </c>
      <c r="AZ82" s="56">
        <v>0</v>
      </c>
      <c r="BA82" s="56">
        <v>8.3747300000000004E-3</v>
      </c>
      <c r="BB82" s="56">
        <v>6.1394200000000005E-3</v>
      </c>
      <c r="BC82" s="56">
        <v>0</v>
      </c>
    </row>
    <row r="83" spans="1:55" ht="28.8" x14ac:dyDescent="0.25">
      <c r="A83" s="39" t="s">
        <v>145</v>
      </c>
      <c r="B83" s="36" t="s">
        <v>195</v>
      </c>
      <c r="C83" s="37" t="s">
        <v>196</v>
      </c>
      <c r="D83" s="56">
        <v>0</v>
      </c>
      <c r="E83" s="56">
        <f t="shared" si="16"/>
        <v>1.50620628E-2</v>
      </c>
      <c r="F83" s="56">
        <f t="shared" si="17"/>
        <v>1.50620628E-2</v>
      </c>
      <c r="G83" s="56">
        <f t="shared" si="18"/>
        <v>0</v>
      </c>
      <c r="H83" s="56">
        <f t="shared" si="19"/>
        <v>0</v>
      </c>
      <c r="I83" s="56">
        <f t="shared" si="20"/>
        <v>0</v>
      </c>
      <c r="J83" s="56">
        <v>0</v>
      </c>
      <c r="K83" s="56">
        <v>0</v>
      </c>
      <c r="L83" s="56">
        <v>0</v>
      </c>
      <c r="M83" s="56">
        <v>0</v>
      </c>
      <c r="N83" s="56">
        <v>0</v>
      </c>
      <c r="O83" s="56">
        <v>0</v>
      </c>
      <c r="P83" s="56">
        <v>0</v>
      </c>
      <c r="Q83" s="56">
        <v>0</v>
      </c>
      <c r="R83" s="56">
        <v>0</v>
      </c>
      <c r="S83" s="56">
        <v>0</v>
      </c>
      <c r="T83" s="56">
        <v>0</v>
      </c>
      <c r="U83" s="56">
        <v>0</v>
      </c>
      <c r="V83" s="56">
        <v>0</v>
      </c>
      <c r="W83" s="56">
        <v>0</v>
      </c>
      <c r="X83" s="56">
        <v>0</v>
      </c>
      <c r="Y83" s="56">
        <v>1.50620628E-2</v>
      </c>
      <c r="Z83" s="56">
        <v>1.50620628E-2</v>
      </c>
      <c r="AA83" s="56">
        <v>0</v>
      </c>
      <c r="AB83" s="56">
        <v>0</v>
      </c>
      <c r="AC83" s="56">
        <v>0</v>
      </c>
      <c r="AD83" s="56">
        <f t="shared" si="5"/>
        <v>0</v>
      </c>
      <c r="AE83" s="56">
        <f t="shared" si="6"/>
        <v>0</v>
      </c>
      <c r="AF83" s="56">
        <f t="shared" si="7"/>
        <v>0</v>
      </c>
      <c r="AG83" s="56">
        <f t="shared" si="8"/>
        <v>0</v>
      </c>
      <c r="AH83" s="56">
        <f t="shared" si="9"/>
        <v>0</v>
      </c>
      <c r="AI83" s="56">
        <f t="shared" si="10"/>
        <v>0</v>
      </c>
      <c r="AJ83" s="56">
        <v>0</v>
      </c>
      <c r="AK83" s="56">
        <v>0</v>
      </c>
      <c r="AL83" s="56">
        <v>0</v>
      </c>
      <c r="AM83" s="56">
        <v>0</v>
      </c>
      <c r="AN83" s="56">
        <v>0</v>
      </c>
      <c r="AO83" s="56">
        <v>0</v>
      </c>
      <c r="AP83" s="56">
        <v>0</v>
      </c>
      <c r="AQ83" s="56">
        <v>0</v>
      </c>
      <c r="AR83" s="56">
        <v>0</v>
      </c>
      <c r="AS83" s="56">
        <v>0</v>
      </c>
      <c r="AT83" s="56">
        <v>0</v>
      </c>
      <c r="AU83" s="56">
        <v>0</v>
      </c>
      <c r="AV83" s="56">
        <v>0</v>
      </c>
      <c r="AW83" s="56">
        <v>0</v>
      </c>
      <c r="AX83" s="56">
        <v>0</v>
      </c>
      <c r="AY83" s="56">
        <v>0</v>
      </c>
      <c r="AZ83" s="56">
        <v>0</v>
      </c>
      <c r="BA83" s="56">
        <v>0</v>
      </c>
      <c r="BB83" s="56">
        <v>0</v>
      </c>
      <c r="BC83" s="56">
        <v>0</v>
      </c>
    </row>
    <row r="84" spans="1:55" ht="28.8" x14ac:dyDescent="0.25">
      <c r="A84" s="39" t="s">
        <v>145</v>
      </c>
      <c r="B84" s="36" t="s">
        <v>197</v>
      </c>
      <c r="C84" s="37" t="s">
        <v>198</v>
      </c>
      <c r="D84" s="56">
        <v>0</v>
      </c>
      <c r="E84" s="56">
        <f t="shared" si="16"/>
        <v>2.2590628000000003E-3</v>
      </c>
      <c r="F84" s="56">
        <f t="shared" si="17"/>
        <v>2.2590628000000003E-3</v>
      </c>
      <c r="G84" s="56">
        <f t="shared" si="18"/>
        <v>0</v>
      </c>
      <c r="H84" s="56">
        <f t="shared" si="19"/>
        <v>0</v>
      </c>
      <c r="I84" s="56">
        <f t="shared" si="20"/>
        <v>0</v>
      </c>
      <c r="J84" s="56">
        <v>0</v>
      </c>
      <c r="K84" s="56">
        <v>0</v>
      </c>
      <c r="L84" s="56">
        <v>0</v>
      </c>
      <c r="M84" s="56">
        <v>0</v>
      </c>
      <c r="N84" s="56">
        <v>0</v>
      </c>
      <c r="O84" s="56">
        <v>0</v>
      </c>
      <c r="P84" s="56">
        <v>0</v>
      </c>
      <c r="Q84" s="56">
        <v>0</v>
      </c>
      <c r="R84" s="56">
        <v>0</v>
      </c>
      <c r="S84" s="56">
        <v>0</v>
      </c>
      <c r="T84" s="56">
        <v>0</v>
      </c>
      <c r="U84" s="56">
        <v>0</v>
      </c>
      <c r="V84" s="56">
        <v>0</v>
      </c>
      <c r="W84" s="56">
        <v>0</v>
      </c>
      <c r="X84" s="56">
        <v>0</v>
      </c>
      <c r="Y84" s="56">
        <v>2.2590628000000003E-3</v>
      </c>
      <c r="Z84" s="56">
        <v>2.2590628000000003E-3</v>
      </c>
      <c r="AA84" s="56">
        <v>0</v>
      </c>
      <c r="AB84" s="56">
        <v>0</v>
      </c>
      <c r="AC84" s="56">
        <v>0</v>
      </c>
      <c r="AD84" s="56">
        <f t="shared" si="5"/>
        <v>0</v>
      </c>
      <c r="AE84" s="56">
        <f t="shared" si="6"/>
        <v>0</v>
      </c>
      <c r="AF84" s="56">
        <f t="shared" si="7"/>
        <v>0</v>
      </c>
      <c r="AG84" s="56">
        <f t="shared" si="8"/>
        <v>0</v>
      </c>
      <c r="AH84" s="56">
        <f t="shared" si="9"/>
        <v>0</v>
      </c>
      <c r="AI84" s="56">
        <f t="shared" si="10"/>
        <v>0</v>
      </c>
      <c r="AJ84" s="56">
        <v>0</v>
      </c>
      <c r="AK84" s="56">
        <v>0</v>
      </c>
      <c r="AL84" s="56">
        <v>0</v>
      </c>
      <c r="AM84" s="56">
        <v>0</v>
      </c>
      <c r="AN84" s="56">
        <v>0</v>
      </c>
      <c r="AO84" s="56">
        <v>0</v>
      </c>
      <c r="AP84" s="56">
        <v>0</v>
      </c>
      <c r="AQ84" s="56">
        <v>0</v>
      </c>
      <c r="AR84" s="56">
        <v>0</v>
      </c>
      <c r="AS84" s="56">
        <v>0</v>
      </c>
      <c r="AT84" s="56">
        <v>0</v>
      </c>
      <c r="AU84" s="56">
        <v>0</v>
      </c>
      <c r="AV84" s="56">
        <v>0</v>
      </c>
      <c r="AW84" s="56">
        <v>0</v>
      </c>
      <c r="AX84" s="56">
        <v>0</v>
      </c>
      <c r="AY84" s="56">
        <v>0</v>
      </c>
      <c r="AZ84" s="56">
        <v>0</v>
      </c>
      <c r="BA84" s="56">
        <v>0</v>
      </c>
      <c r="BB84" s="56">
        <v>0</v>
      </c>
      <c r="BC84" s="56">
        <v>0</v>
      </c>
    </row>
    <row r="85" spans="1:55" ht="28.8" x14ac:dyDescent="0.25">
      <c r="A85" s="24" t="s">
        <v>199</v>
      </c>
      <c r="B85" s="25" t="s">
        <v>200</v>
      </c>
      <c r="C85" s="26" t="s">
        <v>78</v>
      </c>
      <c r="D85" s="55">
        <v>0</v>
      </c>
      <c r="E85" s="55">
        <f t="shared" si="16"/>
        <v>0</v>
      </c>
      <c r="F85" s="55">
        <f t="shared" si="17"/>
        <v>0</v>
      </c>
      <c r="G85" s="55">
        <f t="shared" si="18"/>
        <v>0</v>
      </c>
      <c r="H85" s="55">
        <f t="shared" si="19"/>
        <v>0</v>
      </c>
      <c r="I85" s="55">
        <f t="shared" si="20"/>
        <v>0</v>
      </c>
      <c r="J85" s="55">
        <v>0</v>
      </c>
      <c r="K85" s="55">
        <v>0</v>
      </c>
      <c r="L85" s="55">
        <v>0</v>
      </c>
      <c r="M85" s="55">
        <v>0</v>
      </c>
      <c r="N85" s="55">
        <v>0</v>
      </c>
      <c r="O85" s="55">
        <v>0</v>
      </c>
      <c r="P85" s="55">
        <v>0</v>
      </c>
      <c r="Q85" s="55">
        <v>0</v>
      </c>
      <c r="R85" s="55">
        <v>0</v>
      </c>
      <c r="S85" s="55">
        <v>0</v>
      </c>
      <c r="T85" s="55">
        <v>0</v>
      </c>
      <c r="U85" s="55">
        <v>0</v>
      </c>
      <c r="V85" s="55">
        <v>0</v>
      </c>
      <c r="W85" s="55">
        <v>0</v>
      </c>
      <c r="X85" s="55">
        <v>0</v>
      </c>
      <c r="Y85" s="55">
        <v>0</v>
      </c>
      <c r="Z85" s="55">
        <v>0</v>
      </c>
      <c r="AA85" s="55">
        <v>0</v>
      </c>
      <c r="AB85" s="55">
        <v>0</v>
      </c>
      <c r="AC85" s="55">
        <v>0</v>
      </c>
      <c r="AD85" s="55">
        <f t="shared" ref="AD85:AD148" si="21">D85/1.18</f>
        <v>0</v>
      </c>
      <c r="AE85" s="55">
        <f t="shared" ref="AE85:AE148" si="22">AJ85+AO85+AT85+AY85</f>
        <v>115.14414754000001</v>
      </c>
      <c r="AF85" s="55">
        <f t="shared" ref="AF85:AF148" si="23">AK85+AP85+AU85+AZ85</f>
        <v>2.6860151500000002</v>
      </c>
      <c r="AG85" s="55">
        <f t="shared" ref="AG85:AG148" si="24">AL85+AQ85+AV85+BA85</f>
        <v>28.740050730000004</v>
      </c>
      <c r="AH85" s="55">
        <f t="shared" ref="AH85:AH148" si="25">AM85+AR85+AW85+BB85</f>
        <v>83.718081659999996</v>
      </c>
      <c r="AI85" s="55">
        <f t="shared" ref="AI85:AI148" si="26">AN85+AS85+AX85+BC85</f>
        <v>0</v>
      </c>
      <c r="AJ85" s="55">
        <v>0</v>
      </c>
      <c r="AK85" s="55">
        <v>0</v>
      </c>
      <c r="AL85" s="55">
        <v>0</v>
      </c>
      <c r="AM85" s="55">
        <v>0</v>
      </c>
      <c r="AN85" s="55">
        <v>0</v>
      </c>
      <c r="AO85" s="55">
        <v>0</v>
      </c>
      <c r="AP85" s="55">
        <v>0</v>
      </c>
      <c r="AQ85" s="55">
        <v>0</v>
      </c>
      <c r="AR85" s="55">
        <v>0</v>
      </c>
      <c r="AS85" s="55">
        <v>0</v>
      </c>
      <c r="AT85" s="55">
        <v>0</v>
      </c>
      <c r="AU85" s="55">
        <v>0</v>
      </c>
      <c r="AV85" s="55">
        <v>0</v>
      </c>
      <c r="AW85" s="55">
        <v>0</v>
      </c>
      <c r="AX85" s="55">
        <v>0</v>
      </c>
      <c r="AY85" s="55">
        <v>115.14414754000001</v>
      </c>
      <c r="AZ85" s="55">
        <v>2.6860151500000002</v>
      </c>
      <c r="BA85" s="55">
        <v>28.740050730000004</v>
      </c>
      <c r="BB85" s="55">
        <v>83.718081659999996</v>
      </c>
      <c r="BC85" s="55">
        <v>0</v>
      </c>
    </row>
    <row r="86" spans="1:55" ht="43.2" x14ac:dyDescent="0.25">
      <c r="A86" s="24" t="s">
        <v>201</v>
      </c>
      <c r="B86" s="25" t="s">
        <v>202</v>
      </c>
      <c r="C86" s="26" t="s">
        <v>78</v>
      </c>
      <c r="D86" s="55">
        <v>0</v>
      </c>
      <c r="E86" s="55">
        <f t="shared" si="16"/>
        <v>0</v>
      </c>
      <c r="F86" s="55">
        <f t="shared" si="17"/>
        <v>0</v>
      </c>
      <c r="G86" s="55">
        <f t="shared" si="18"/>
        <v>0</v>
      </c>
      <c r="H86" s="55">
        <f t="shared" si="19"/>
        <v>0</v>
      </c>
      <c r="I86" s="55">
        <f t="shared" si="20"/>
        <v>0</v>
      </c>
      <c r="J86" s="55">
        <v>0</v>
      </c>
      <c r="K86" s="55">
        <v>0</v>
      </c>
      <c r="L86" s="55">
        <v>0</v>
      </c>
      <c r="M86" s="55">
        <v>0</v>
      </c>
      <c r="N86" s="55">
        <v>0</v>
      </c>
      <c r="O86" s="55">
        <v>0</v>
      </c>
      <c r="P86" s="55">
        <v>0</v>
      </c>
      <c r="Q86" s="55">
        <v>0</v>
      </c>
      <c r="R86" s="55">
        <v>0</v>
      </c>
      <c r="S86" s="55">
        <v>0</v>
      </c>
      <c r="T86" s="55">
        <v>0</v>
      </c>
      <c r="U86" s="55">
        <v>0</v>
      </c>
      <c r="V86" s="55">
        <v>0</v>
      </c>
      <c r="W86" s="55">
        <v>0</v>
      </c>
      <c r="X86" s="55">
        <v>0</v>
      </c>
      <c r="Y86" s="55">
        <v>0</v>
      </c>
      <c r="Z86" s="55">
        <v>0</v>
      </c>
      <c r="AA86" s="55">
        <v>0</v>
      </c>
      <c r="AB86" s="55">
        <v>0</v>
      </c>
      <c r="AC86" s="55">
        <v>0</v>
      </c>
      <c r="AD86" s="55">
        <f t="shared" si="21"/>
        <v>0</v>
      </c>
      <c r="AE86" s="55">
        <f t="shared" si="22"/>
        <v>115.14414754000001</v>
      </c>
      <c r="AF86" s="55">
        <f t="shared" si="23"/>
        <v>2.6860151500000002</v>
      </c>
      <c r="AG86" s="55">
        <f t="shared" si="24"/>
        <v>28.740050730000004</v>
      </c>
      <c r="AH86" s="55">
        <f t="shared" si="25"/>
        <v>83.718081659999996</v>
      </c>
      <c r="AI86" s="55">
        <f t="shared" si="26"/>
        <v>0</v>
      </c>
      <c r="AJ86" s="55">
        <v>0</v>
      </c>
      <c r="AK86" s="55">
        <v>0</v>
      </c>
      <c r="AL86" s="55">
        <v>0</v>
      </c>
      <c r="AM86" s="55">
        <v>0</v>
      </c>
      <c r="AN86" s="55">
        <v>0</v>
      </c>
      <c r="AO86" s="55">
        <v>0</v>
      </c>
      <c r="AP86" s="55">
        <v>0</v>
      </c>
      <c r="AQ86" s="55">
        <v>0</v>
      </c>
      <c r="AR86" s="55">
        <v>0</v>
      </c>
      <c r="AS86" s="55">
        <v>0</v>
      </c>
      <c r="AT86" s="55">
        <v>0</v>
      </c>
      <c r="AU86" s="55">
        <v>0</v>
      </c>
      <c r="AV86" s="55">
        <v>0</v>
      </c>
      <c r="AW86" s="55">
        <v>0</v>
      </c>
      <c r="AX86" s="55">
        <v>0</v>
      </c>
      <c r="AY86" s="55">
        <v>115.14414754000001</v>
      </c>
      <c r="AZ86" s="55">
        <v>2.6860151500000002</v>
      </c>
      <c r="BA86" s="55">
        <v>28.740050730000004</v>
      </c>
      <c r="BB86" s="55">
        <v>83.718081659999996</v>
      </c>
      <c r="BC86" s="55">
        <v>0</v>
      </c>
    </row>
    <row r="87" spans="1:55" ht="28.8" x14ac:dyDescent="0.25">
      <c r="A87" s="24" t="s">
        <v>203</v>
      </c>
      <c r="B87" s="25" t="s">
        <v>204</v>
      </c>
      <c r="C87" s="26" t="s">
        <v>78</v>
      </c>
      <c r="D87" s="55">
        <v>0</v>
      </c>
      <c r="E87" s="55">
        <f t="shared" si="16"/>
        <v>0</v>
      </c>
      <c r="F87" s="55">
        <f t="shared" si="17"/>
        <v>0</v>
      </c>
      <c r="G87" s="55">
        <f t="shared" si="18"/>
        <v>0</v>
      </c>
      <c r="H87" s="55">
        <f t="shared" si="19"/>
        <v>0</v>
      </c>
      <c r="I87" s="55">
        <f t="shared" si="20"/>
        <v>0</v>
      </c>
      <c r="J87" s="55">
        <v>0</v>
      </c>
      <c r="K87" s="55">
        <v>0</v>
      </c>
      <c r="L87" s="55">
        <v>0</v>
      </c>
      <c r="M87" s="55">
        <v>0</v>
      </c>
      <c r="N87" s="55">
        <v>0</v>
      </c>
      <c r="O87" s="55">
        <v>0</v>
      </c>
      <c r="P87" s="55">
        <v>0</v>
      </c>
      <c r="Q87" s="55">
        <v>0</v>
      </c>
      <c r="R87" s="55">
        <v>0</v>
      </c>
      <c r="S87" s="55">
        <v>0</v>
      </c>
      <c r="T87" s="55">
        <v>0</v>
      </c>
      <c r="U87" s="55">
        <v>0</v>
      </c>
      <c r="V87" s="55">
        <v>0</v>
      </c>
      <c r="W87" s="55">
        <v>0</v>
      </c>
      <c r="X87" s="55">
        <v>0</v>
      </c>
      <c r="Y87" s="55">
        <v>0</v>
      </c>
      <c r="Z87" s="55">
        <v>0</v>
      </c>
      <c r="AA87" s="55">
        <v>0</v>
      </c>
      <c r="AB87" s="55">
        <v>0</v>
      </c>
      <c r="AC87" s="55">
        <v>0</v>
      </c>
      <c r="AD87" s="55">
        <f t="shared" si="21"/>
        <v>0</v>
      </c>
      <c r="AE87" s="55">
        <f t="shared" si="22"/>
        <v>115.14414754000001</v>
      </c>
      <c r="AF87" s="55">
        <f t="shared" si="23"/>
        <v>2.6860151500000002</v>
      </c>
      <c r="AG87" s="55">
        <f t="shared" si="24"/>
        <v>28.740050730000004</v>
      </c>
      <c r="AH87" s="55">
        <f t="shared" si="25"/>
        <v>83.718081659999996</v>
      </c>
      <c r="AI87" s="55">
        <f t="shared" si="26"/>
        <v>0</v>
      </c>
      <c r="AJ87" s="55">
        <v>0</v>
      </c>
      <c r="AK87" s="55">
        <v>0</v>
      </c>
      <c r="AL87" s="55">
        <v>0</v>
      </c>
      <c r="AM87" s="55">
        <v>0</v>
      </c>
      <c r="AN87" s="55">
        <v>0</v>
      </c>
      <c r="AO87" s="55">
        <v>0</v>
      </c>
      <c r="AP87" s="55">
        <v>0</v>
      </c>
      <c r="AQ87" s="55">
        <v>0</v>
      </c>
      <c r="AR87" s="55">
        <v>0</v>
      </c>
      <c r="AS87" s="55">
        <v>0</v>
      </c>
      <c r="AT87" s="55">
        <v>0</v>
      </c>
      <c r="AU87" s="55">
        <v>0</v>
      </c>
      <c r="AV87" s="55">
        <v>0</v>
      </c>
      <c r="AW87" s="55">
        <v>0</v>
      </c>
      <c r="AX87" s="55">
        <v>0</v>
      </c>
      <c r="AY87" s="55">
        <v>115.14414754000001</v>
      </c>
      <c r="AZ87" s="55">
        <v>2.6860151500000002</v>
      </c>
      <c r="BA87" s="55">
        <v>28.740050730000004</v>
      </c>
      <c r="BB87" s="55">
        <v>83.718081659999996</v>
      </c>
      <c r="BC87" s="55">
        <v>0</v>
      </c>
    </row>
    <row r="88" spans="1:55" ht="28.8" x14ac:dyDescent="0.25">
      <c r="A88" s="24" t="s">
        <v>205</v>
      </c>
      <c r="B88" s="25" t="s">
        <v>206</v>
      </c>
      <c r="C88" s="26" t="s">
        <v>78</v>
      </c>
      <c r="D88" s="55">
        <v>0</v>
      </c>
      <c r="E88" s="55">
        <f t="shared" si="16"/>
        <v>0</v>
      </c>
      <c r="F88" s="55">
        <f t="shared" si="17"/>
        <v>0</v>
      </c>
      <c r="G88" s="55">
        <f t="shared" si="18"/>
        <v>0</v>
      </c>
      <c r="H88" s="55">
        <f t="shared" si="19"/>
        <v>0</v>
      </c>
      <c r="I88" s="55">
        <f t="shared" si="20"/>
        <v>0</v>
      </c>
      <c r="J88" s="55">
        <v>0</v>
      </c>
      <c r="K88" s="55">
        <v>0</v>
      </c>
      <c r="L88" s="55">
        <v>0</v>
      </c>
      <c r="M88" s="55">
        <v>0</v>
      </c>
      <c r="N88" s="55">
        <v>0</v>
      </c>
      <c r="O88" s="55">
        <v>0</v>
      </c>
      <c r="P88" s="55">
        <v>0</v>
      </c>
      <c r="Q88" s="55">
        <v>0</v>
      </c>
      <c r="R88" s="55">
        <v>0</v>
      </c>
      <c r="S88" s="55">
        <v>0</v>
      </c>
      <c r="T88" s="55">
        <v>0</v>
      </c>
      <c r="U88" s="55">
        <v>0</v>
      </c>
      <c r="V88" s="55">
        <v>0</v>
      </c>
      <c r="W88" s="55">
        <v>0</v>
      </c>
      <c r="X88" s="55">
        <v>0</v>
      </c>
      <c r="Y88" s="55">
        <v>0</v>
      </c>
      <c r="Z88" s="55">
        <v>0</v>
      </c>
      <c r="AA88" s="55">
        <v>0</v>
      </c>
      <c r="AB88" s="55">
        <v>0</v>
      </c>
      <c r="AC88" s="55">
        <v>0</v>
      </c>
      <c r="AD88" s="55">
        <f t="shared" si="21"/>
        <v>0</v>
      </c>
      <c r="AE88" s="55">
        <f t="shared" si="22"/>
        <v>115.14414754000001</v>
      </c>
      <c r="AF88" s="55">
        <f t="shared" si="23"/>
        <v>2.6860151500000002</v>
      </c>
      <c r="AG88" s="55">
        <f t="shared" si="24"/>
        <v>28.740050730000004</v>
      </c>
      <c r="AH88" s="55">
        <f t="shared" si="25"/>
        <v>83.718081659999996</v>
      </c>
      <c r="AI88" s="55">
        <f t="shared" si="26"/>
        <v>0</v>
      </c>
      <c r="AJ88" s="55">
        <v>0</v>
      </c>
      <c r="AK88" s="55">
        <v>0</v>
      </c>
      <c r="AL88" s="55">
        <v>0</v>
      </c>
      <c r="AM88" s="55">
        <v>0</v>
      </c>
      <c r="AN88" s="55">
        <v>0</v>
      </c>
      <c r="AO88" s="55">
        <v>0</v>
      </c>
      <c r="AP88" s="55">
        <v>0</v>
      </c>
      <c r="AQ88" s="55">
        <v>0</v>
      </c>
      <c r="AR88" s="55">
        <v>0</v>
      </c>
      <c r="AS88" s="55">
        <v>0</v>
      </c>
      <c r="AT88" s="55">
        <v>0</v>
      </c>
      <c r="AU88" s="55">
        <v>0</v>
      </c>
      <c r="AV88" s="55">
        <v>0</v>
      </c>
      <c r="AW88" s="55">
        <v>0</v>
      </c>
      <c r="AX88" s="55">
        <v>0</v>
      </c>
      <c r="AY88" s="55">
        <v>115.14414754000001</v>
      </c>
      <c r="AZ88" s="55">
        <v>2.6860151500000002</v>
      </c>
      <c r="BA88" s="55">
        <v>28.740050730000004</v>
      </c>
      <c r="BB88" s="55">
        <v>83.718081659999996</v>
      </c>
      <c r="BC88" s="55">
        <v>0</v>
      </c>
    </row>
    <row r="89" spans="1:55" ht="28.8" x14ac:dyDescent="0.25">
      <c r="A89" s="24" t="s">
        <v>207</v>
      </c>
      <c r="B89" s="25" t="s">
        <v>208</v>
      </c>
      <c r="C89" s="26" t="s">
        <v>78</v>
      </c>
      <c r="D89" s="55">
        <v>0</v>
      </c>
      <c r="E89" s="55">
        <f t="shared" si="16"/>
        <v>0</v>
      </c>
      <c r="F89" s="55">
        <f t="shared" si="17"/>
        <v>0</v>
      </c>
      <c r="G89" s="55">
        <f t="shared" si="18"/>
        <v>0</v>
      </c>
      <c r="H89" s="55">
        <f t="shared" si="19"/>
        <v>0</v>
      </c>
      <c r="I89" s="55">
        <f t="shared" si="20"/>
        <v>0</v>
      </c>
      <c r="J89" s="55">
        <v>0</v>
      </c>
      <c r="K89" s="55">
        <v>0</v>
      </c>
      <c r="L89" s="55">
        <v>0</v>
      </c>
      <c r="M89" s="55">
        <v>0</v>
      </c>
      <c r="N89" s="55">
        <v>0</v>
      </c>
      <c r="O89" s="55">
        <v>0</v>
      </c>
      <c r="P89" s="55">
        <v>0</v>
      </c>
      <c r="Q89" s="55">
        <v>0</v>
      </c>
      <c r="R89" s="55">
        <v>0</v>
      </c>
      <c r="S89" s="55">
        <v>0</v>
      </c>
      <c r="T89" s="55">
        <v>0</v>
      </c>
      <c r="U89" s="55">
        <v>0</v>
      </c>
      <c r="V89" s="55">
        <v>0</v>
      </c>
      <c r="W89" s="55">
        <v>0</v>
      </c>
      <c r="X89" s="55">
        <v>0</v>
      </c>
      <c r="Y89" s="55">
        <v>0</v>
      </c>
      <c r="Z89" s="55">
        <v>0</v>
      </c>
      <c r="AA89" s="55">
        <v>0</v>
      </c>
      <c r="AB89" s="55">
        <v>0</v>
      </c>
      <c r="AC89" s="55">
        <v>0</v>
      </c>
      <c r="AD89" s="55">
        <f t="shared" si="21"/>
        <v>0</v>
      </c>
      <c r="AE89" s="55">
        <f t="shared" si="22"/>
        <v>115.14414754000001</v>
      </c>
      <c r="AF89" s="55">
        <f t="shared" si="23"/>
        <v>2.6860151500000002</v>
      </c>
      <c r="AG89" s="55">
        <f t="shared" si="24"/>
        <v>28.740050730000004</v>
      </c>
      <c r="AH89" s="55">
        <f t="shared" si="25"/>
        <v>83.718081659999996</v>
      </c>
      <c r="AI89" s="55">
        <f t="shared" si="26"/>
        <v>0</v>
      </c>
      <c r="AJ89" s="55">
        <v>0</v>
      </c>
      <c r="AK89" s="55">
        <v>0</v>
      </c>
      <c r="AL89" s="55">
        <v>0</v>
      </c>
      <c r="AM89" s="55">
        <v>0</v>
      </c>
      <c r="AN89" s="55">
        <v>0</v>
      </c>
      <c r="AO89" s="55">
        <v>0</v>
      </c>
      <c r="AP89" s="55">
        <v>0</v>
      </c>
      <c r="AQ89" s="55">
        <v>0</v>
      </c>
      <c r="AR89" s="55">
        <v>0</v>
      </c>
      <c r="AS89" s="55">
        <v>0</v>
      </c>
      <c r="AT89" s="55">
        <v>0</v>
      </c>
      <c r="AU89" s="55">
        <v>0</v>
      </c>
      <c r="AV89" s="55">
        <v>0</v>
      </c>
      <c r="AW89" s="55">
        <v>0</v>
      </c>
      <c r="AX89" s="55">
        <v>0</v>
      </c>
      <c r="AY89" s="55">
        <v>115.14414754000001</v>
      </c>
      <c r="AZ89" s="55">
        <v>2.6860151500000002</v>
      </c>
      <c r="BA89" s="55">
        <v>28.740050730000004</v>
      </c>
      <c r="BB89" s="55">
        <v>83.718081659999996</v>
      </c>
      <c r="BC89" s="55">
        <v>0</v>
      </c>
    </row>
    <row r="90" spans="1:55" ht="72" x14ac:dyDescent="0.25">
      <c r="A90" s="24" t="s">
        <v>207</v>
      </c>
      <c r="B90" s="25" t="s">
        <v>209</v>
      </c>
      <c r="C90" s="26" t="s">
        <v>78</v>
      </c>
      <c r="D90" s="55">
        <v>0</v>
      </c>
      <c r="E90" s="55">
        <f t="shared" si="16"/>
        <v>0</v>
      </c>
      <c r="F90" s="55">
        <f t="shared" si="17"/>
        <v>0</v>
      </c>
      <c r="G90" s="55">
        <f t="shared" si="18"/>
        <v>0</v>
      </c>
      <c r="H90" s="55">
        <f t="shared" si="19"/>
        <v>0</v>
      </c>
      <c r="I90" s="55">
        <f t="shared" si="20"/>
        <v>0</v>
      </c>
      <c r="J90" s="55">
        <v>0</v>
      </c>
      <c r="K90" s="55">
        <v>0</v>
      </c>
      <c r="L90" s="55">
        <v>0</v>
      </c>
      <c r="M90" s="55">
        <v>0</v>
      </c>
      <c r="N90" s="55">
        <v>0</v>
      </c>
      <c r="O90" s="55">
        <v>0</v>
      </c>
      <c r="P90" s="55">
        <v>0</v>
      </c>
      <c r="Q90" s="55">
        <v>0</v>
      </c>
      <c r="R90" s="55">
        <v>0</v>
      </c>
      <c r="S90" s="55">
        <v>0</v>
      </c>
      <c r="T90" s="55">
        <v>0</v>
      </c>
      <c r="U90" s="55">
        <v>0</v>
      </c>
      <c r="V90" s="55">
        <v>0</v>
      </c>
      <c r="W90" s="55">
        <v>0</v>
      </c>
      <c r="X90" s="55">
        <v>0</v>
      </c>
      <c r="Y90" s="55">
        <v>0</v>
      </c>
      <c r="Z90" s="55">
        <v>0</v>
      </c>
      <c r="AA90" s="55">
        <v>0</v>
      </c>
      <c r="AB90" s="55">
        <v>0</v>
      </c>
      <c r="AC90" s="55">
        <v>0</v>
      </c>
      <c r="AD90" s="55">
        <f t="shared" si="21"/>
        <v>0</v>
      </c>
      <c r="AE90" s="55">
        <f t="shared" si="22"/>
        <v>115.14414754000001</v>
      </c>
      <c r="AF90" s="55">
        <f t="shared" si="23"/>
        <v>2.6860151500000002</v>
      </c>
      <c r="AG90" s="55">
        <f t="shared" si="24"/>
        <v>28.740050730000004</v>
      </c>
      <c r="AH90" s="55">
        <f t="shared" si="25"/>
        <v>83.718081659999996</v>
      </c>
      <c r="AI90" s="55">
        <f t="shared" si="26"/>
        <v>0</v>
      </c>
      <c r="AJ90" s="55">
        <v>0</v>
      </c>
      <c r="AK90" s="55">
        <v>0</v>
      </c>
      <c r="AL90" s="55">
        <v>0</v>
      </c>
      <c r="AM90" s="55">
        <v>0</v>
      </c>
      <c r="AN90" s="55">
        <v>0</v>
      </c>
      <c r="AO90" s="55">
        <v>0</v>
      </c>
      <c r="AP90" s="55">
        <v>0</v>
      </c>
      <c r="AQ90" s="55">
        <v>0</v>
      </c>
      <c r="AR90" s="55">
        <v>0</v>
      </c>
      <c r="AS90" s="55">
        <v>0</v>
      </c>
      <c r="AT90" s="55">
        <v>0</v>
      </c>
      <c r="AU90" s="55">
        <v>0</v>
      </c>
      <c r="AV90" s="55">
        <v>0</v>
      </c>
      <c r="AW90" s="55">
        <v>0</v>
      </c>
      <c r="AX90" s="55">
        <v>0</v>
      </c>
      <c r="AY90" s="55">
        <v>115.14414754000001</v>
      </c>
      <c r="AZ90" s="55">
        <v>2.6860151500000002</v>
      </c>
      <c r="BA90" s="55">
        <v>28.740050730000004</v>
      </c>
      <c r="BB90" s="55">
        <v>83.718081659999996</v>
      </c>
      <c r="BC90" s="55">
        <v>0</v>
      </c>
    </row>
    <row r="91" spans="1:55" ht="57.6" x14ac:dyDescent="0.25">
      <c r="A91" s="24" t="s">
        <v>207</v>
      </c>
      <c r="B91" s="25" t="s">
        <v>210</v>
      </c>
      <c r="C91" s="26" t="s">
        <v>78</v>
      </c>
      <c r="D91" s="55">
        <v>0</v>
      </c>
      <c r="E91" s="55">
        <f t="shared" si="16"/>
        <v>0</v>
      </c>
      <c r="F91" s="55">
        <f t="shared" si="17"/>
        <v>0</v>
      </c>
      <c r="G91" s="55">
        <f t="shared" si="18"/>
        <v>0</v>
      </c>
      <c r="H91" s="55">
        <f t="shared" si="19"/>
        <v>0</v>
      </c>
      <c r="I91" s="55">
        <f t="shared" si="20"/>
        <v>0</v>
      </c>
      <c r="J91" s="55">
        <v>0</v>
      </c>
      <c r="K91" s="55">
        <v>0</v>
      </c>
      <c r="L91" s="55">
        <v>0</v>
      </c>
      <c r="M91" s="55">
        <v>0</v>
      </c>
      <c r="N91" s="55">
        <v>0</v>
      </c>
      <c r="O91" s="55">
        <v>0</v>
      </c>
      <c r="P91" s="55">
        <v>0</v>
      </c>
      <c r="Q91" s="55">
        <v>0</v>
      </c>
      <c r="R91" s="55">
        <v>0</v>
      </c>
      <c r="S91" s="55">
        <v>0</v>
      </c>
      <c r="T91" s="55">
        <v>0</v>
      </c>
      <c r="U91" s="55">
        <v>0</v>
      </c>
      <c r="V91" s="55">
        <v>0</v>
      </c>
      <c r="W91" s="55">
        <v>0</v>
      </c>
      <c r="X91" s="55">
        <v>0</v>
      </c>
      <c r="Y91" s="55">
        <v>0</v>
      </c>
      <c r="Z91" s="55">
        <v>0</v>
      </c>
      <c r="AA91" s="55">
        <v>0</v>
      </c>
      <c r="AB91" s="55">
        <v>0</v>
      </c>
      <c r="AC91" s="55">
        <v>0</v>
      </c>
      <c r="AD91" s="55">
        <f t="shared" si="21"/>
        <v>0</v>
      </c>
      <c r="AE91" s="55">
        <f t="shared" si="22"/>
        <v>115.14414754000001</v>
      </c>
      <c r="AF91" s="55">
        <f t="shared" si="23"/>
        <v>2.6860151500000002</v>
      </c>
      <c r="AG91" s="55">
        <f t="shared" si="24"/>
        <v>28.740050730000004</v>
      </c>
      <c r="AH91" s="55">
        <f t="shared" si="25"/>
        <v>83.718081659999996</v>
      </c>
      <c r="AI91" s="55">
        <f t="shared" si="26"/>
        <v>0</v>
      </c>
      <c r="AJ91" s="55">
        <v>0</v>
      </c>
      <c r="AK91" s="55">
        <v>0</v>
      </c>
      <c r="AL91" s="55">
        <v>0</v>
      </c>
      <c r="AM91" s="55">
        <v>0</v>
      </c>
      <c r="AN91" s="55">
        <v>0</v>
      </c>
      <c r="AO91" s="55">
        <v>0</v>
      </c>
      <c r="AP91" s="55">
        <v>0</v>
      </c>
      <c r="AQ91" s="55">
        <v>0</v>
      </c>
      <c r="AR91" s="55">
        <v>0</v>
      </c>
      <c r="AS91" s="55">
        <v>0</v>
      </c>
      <c r="AT91" s="55">
        <v>0</v>
      </c>
      <c r="AU91" s="55">
        <v>0</v>
      </c>
      <c r="AV91" s="55">
        <v>0</v>
      </c>
      <c r="AW91" s="55">
        <v>0</v>
      </c>
      <c r="AX91" s="55">
        <v>0</v>
      </c>
      <c r="AY91" s="55">
        <v>115.14414754000001</v>
      </c>
      <c r="AZ91" s="55">
        <v>2.6860151500000002</v>
      </c>
      <c r="BA91" s="55">
        <v>28.740050730000004</v>
      </c>
      <c r="BB91" s="55">
        <v>83.718081659999996</v>
      </c>
      <c r="BC91" s="55">
        <v>0</v>
      </c>
    </row>
    <row r="92" spans="1:55" ht="57.6" x14ac:dyDescent="0.25">
      <c r="A92" s="24" t="s">
        <v>207</v>
      </c>
      <c r="B92" s="25" t="s">
        <v>211</v>
      </c>
      <c r="C92" s="26" t="s">
        <v>78</v>
      </c>
      <c r="D92" s="55">
        <v>0</v>
      </c>
      <c r="E92" s="55">
        <f t="shared" si="16"/>
        <v>0</v>
      </c>
      <c r="F92" s="55">
        <f t="shared" si="17"/>
        <v>0</v>
      </c>
      <c r="G92" s="55">
        <f t="shared" si="18"/>
        <v>0</v>
      </c>
      <c r="H92" s="55">
        <f t="shared" si="19"/>
        <v>0</v>
      </c>
      <c r="I92" s="55">
        <f t="shared" si="20"/>
        <v>0</v>
      </c>
      <c r="J92" s="55">
        <v>0</v>
      </c>
      <c r="K92" s="55">
        <v>0</v>
      </c>
      <c r="L92" s="55">
        <v>0</v>
      </c>
      <c r="M92" s="55">
        <v>0</v>
      </c>
      <c r="N92" s="55">
        <v>0</v>
      </c>
      <c r="O92" s="55">
        <v>0</v>
      </c>
      <c r="P92" s="55">
        <v>0</v>
      </c>
      <c r="Q92" s="55">
        <v>0</v>
      </c>
      <c r="R92" s="55">
        <v>0</v>
      </c>
      <c r="S92" s="55">
        <v>0</v>
      </c>
      <c r="T92" s="55">
        <v>0</v>
      </c>
      <c r="U92" s="55">
        <v>0</v>
      </c>
      <c r="V92" s="55">
        <v>0</v>
      </c>
      <c r="W92" s="55">
        <v>0</v>
      </c>
      <c r="X92" s="55">
        <v>0</v>
      </c>
      <c r="Y92" s="55">
        <v>0</v>
      </c>
      <c r="Z92" s="55">
        <v>0</v>
      </c>
      <c r="AA92" s="55">
        <v>0</v>
      </c>
      <c r="AB92" s="55">
        <v>0</v>
      </c>
      <c r="AC92" s="55">
        <v>0</v>
      </c>
      <c r="AD92" s="55">
        <f t="shared" si="21"/>
        <v>0</v>
      </c>
      <c r="AE92" s="55">
        <f t="shared" si="22"/>
        <v>115.14414754000001</v>
      </c>
      <c r="AF92" s="55">
        <f t="shared" si="23"/>
        <v>2.6860151500000002</v>
      </c>
      <c r="AG92" s="55">
        <f t="shared" si="24"/>
        <v>28.740050730000004</v>
      </c>
      <c r="AH92" s="55">
        <f t="shared" si="25"/>
        <v>83.718081659999996</v>
      </c>
      <c r="AI92" s="55">
        <f t="shared" si="26"/>
        <v>0</v>
      </c>
      <c r="AJ92" s="55">
        <v>0</v>
      </c>
      <c r="AK92" s="55">
        <v>0</v>
      </c>
      <c r="AL92" s="55">
        <v>0</v>
      </c>
      <c r="AM92" s="55">
        <v>0</v>
      </c>
      <c r="AN92" s="55">
        <v>0</v>
      </c>
      <c r="AO92" s="55">
        <v>0</v>
      </c>
      <c r="AP92" s="55">
        <v>0</v>
      </c>
      <c r="AQ92" s="55">
        <v>0</v>
      </c>
      <c r="AR92" s="55">
        <v>0</v>
      </c>
      <c r="AS92" s="55">
        <v>0</v>
      </c>
      <c r="AT92" s="55">
        <v>0</v>
      </c>
      <c r="AU92" s="55">
        <v>0</v>
      </c>
      <c r="AV92" s="55">
        <v>0</v>
      </c>
      <c r="AW92" s="55">
        <v>0</v>
      </c>
      <c r="AX92" s="55">
        <v>0</v>
      </c>
      <c r="AY92" s="55">
        <v>115.14414754000001</v>
      </c>
      <c r="AZ92" s="55">
        <v>2.6860151500000002</v>
      </c>
      <c r="BA92" s="55">
        <v>28.740050730000004</v>
      </c>
      <c r="BB92" s="55">
        <v>83.718081659999996</v>
      </c>
      <c r="BC92" s="55">
        <v>0</v>
      </c>
    </row>
    <row r="93" spans="1:55" ht="28.8" x14ac:dyDescent="0.25">
      <c r="A93" s="24" t="s">
        <v>212</v>
      </c>
      <c r="B93" s="25" t="s">
        <v>208</v>
      </c>
      <c r="C93" s="26" t="s">
        <v>78</v>
      </c>
      <c r="D93" s="55">
        <v>0</v>
      </c>
      <c r="E93" s="55">
        <f t="shared" si="16"/>
        <v>0</v>
      </c>
      <c r="F93" s="55">
        <f t="shared" si="17"/>
        <v>0</v>
      </c>
      <c r="G93" s="55">
        <f t="shared" si="18"/>
        <v>0</v>
      </c>
      <c r="H93" s="55">
        <f t="shared" si="19"/>
        <v>0</v>
      </c>
      <c r="I93" s="55">
        <f t="shared" si="20"/>
        <v>0</v>
      </c>
      <c r="J93" s="55">
        <v>0</v>
      </c>
      <c r="K93" s="55">
        <v>0</v>
      </c>
      <c r="L93" s="55">
        <v>0</v>
      </c>
      <c r="M93" s="55">
        <v>0</v>
      </c>
      <c r="N93" s="55">
        <v>0</v>
      </c>
      <c r="O93" s="55">
        <v>0</v>
      </c>
      <c r="P93" s="55">
        <v>0</v>
      </c>
      <c r="Q93" s="55">
        <v>0</v>
      </c>
      <c r="R93" s="55">
        <v>0</v>
      </c>
      <c r="S93" s="55">
        <v>0</v>
      </c>
      <c r="T93" s="55">
        <v>0</v>
      </c>
      <c r="U93" s="55">
        <v>0</v>
      </c>
      <c r="V93" s="55">
        <v>0</v>
      </c>
      <c r="W93" s="55">
        <v>0</v>
      </c>
      <c r="X93" s="55">
        <v>0</v>
      </c>
      <c r="Y93" s="55">
        <v>0</v>
      </c>
      <c r="Z93" s="55">
        <v>0</v>
      </c>
      <c r="AA93" s="55">
        <v>0</v>
      </c>
      <c r="AB93" s="55">
        <v>0</v>
      </c>
      <c r="AC93" s="55">
        <v>0</v>
      </c>
      <c r="AD93" s="55">
        <f t="shared" si="21"/>
        <v>0</v>
      </c>
      <c r="AE93" s="55">
        <f t="shared" si="22"/>
        <v>115.14414754000001</v>
      </c>
      <c r="AF93" s="55">
        <f t="shared" si="23"/>
        <v>2.6860151500000002</v>
      </c>
      <c r="AG93" s="55">
        <f t="shared" si="24"/>
        <v>28.740050730000004</v>
      </c>
      <c r="AH93" s="55">
        <f t="shared" si="25"/>
        <v>83.718081659999996</v>
      </c>
      <c r="AI93" s="55">
        <f t="shared" si="26"/>
        <v>0</v>
      </c>
      <c r="AJ93" s="55">
        <v>0</v>
      </c>
      <c r="AK93" s="55">
        <v>0</v>
      </c>
      <c r="AL93" s="55">
        <v>0</v>
      </c>
      <c r="AM93" s="55">
        <v>0</v>
      </c>
      <c r="AN93" s="55">
        <v>0</v>
      </c>
      <c r="AO93" s="55">
        <v>0</v>
      </c>
      <c r="AP93" s="55">
        <v>0</v>
      </c>
      <c r="AQ93" s="55">
        <v>0</v>
      </c>
      <c r="AR93" s="55">
        <v>0</v>
      </c>
      <c r="AS93" s="55">
        <v>0</v>
      </c>
      <c r="AT93" s="55">
        <v>0</v>
      </c>
      <c r="AU93" s="55">
        <v>0</v>
      </c>
      <c r="AV93" s="55">
        <v>0</v>
      </c>
      <c r="AW93" s="55">
        <v>0</v>
      </c>
      <c r="AX93" s="55">
        <v>0</v>
      </c>
      <c r="AY93" s="55">
        <v>115.14414754000001</v>
      </c>
      <c r="AZ93" s="55">
        <v>2.6860151500000002</v>
      </c>
      <c r="BA93" s="55">
        <v>28.740050730000004</v>
      </c>
      <c r="BB93" s="55">
        <v>83.718081659999996</v>
      </c>
      <c r="BC93" s="55">
        <v>0</v>
      </c>
    </row>
    <row r="94" spans="1:55" ht="72" x14ac:dyDescent="0.25">
      <c r="A94" s="24" t="s">
        <v>212</v>
      </c>
      <c r="B94" s="25" t="s">
        <v>209</v>
      </c>
      <c r="C94" s="26" t="s">
        <v>78</v>
      </c>
      <c r="D94" s="55">
        <v>0</v>
      </c>
      <c r="E94" s="55">
        <f t="shared" si="16"/>
        <v>0</v>
      </c>
      <c r="F94" s="55">
        <f t="shared" si="17"/>
        <v>0</v>
      </c>
      <c r="G94" s="55">
        <f t="shared" si="18"/>
        <v>0</v>
      </c>
      <c r="H94" s="55">
        <f t="shared" si="19"/>
        <v>0</v>
      </c>
      <c r="I94" s="55">
        <f t="shared" si="20"/>
        <v>0</v>
      </c>
      <c r="J94" s="55">
        <v>0</v>
      </c>
      <c r="K94" s="55">
        <v>0</v>
      </c>
      <c r="L94" s="55">
        <v>0</v>
      </c>
      <c r="M94" s="55">
        <v>0</v>
      </c>
      <c r="N94" s="55">
        <v>0</v>
      </c>
      <c r="O94" s="55">
        <v>0</v>
      </c>
      <c r="P94" s="55">
        <v>0</v>
      </c>
      <c r="Q94" s="55">
        <v>0</v>
      </c>
      <c r="R94" s="55">
        <v>0</v>
      </c>
      <c r="S94" s="55">
        <v>0</v>
      </c>
      <c r="T94" s="55">
        <v>0</v>
      </c>
      <c r="U94" s="55">
        <v>0</v>
      </c>
      <c r="V94" s="55">
        <v>0</v>
      </c>
      <c r="W94" s="55">
        <v>0</v>
      </c>
      <c r="X94" s="55">
        <v>0</v>
      </c>
      <c r="Y94" s="55">
        <v>0</v>
      </c>
      <c r="Z94" s="55">
        <v>0</v>
      </c>
      <c r="AA94" s="55">
        <v>0</v>
      </c>
      <c r="AB94" s="55">
        <v>0</v>
      </c>
      <c r="AC94" s="55">
        <v>0</v>
      </c>
      <c r="AD94" s="55">
        <f t="shared" si="21"/>
        <v>0</v>
      </c>
      <c r="AE94" s="55">
        <f t="shared" si="22"/>
        <v>115.14414754000001</v>
      </c>
      <c r="AF94" s="55">
        <f t="shared" si="23"/>
        <v>2.6860151500000002</v>
      </c>
      <c r="AG94" s="55">
        <f t="shared" si="24"/>
        <v>28.740050730000004</v>
      </c>
      <c r="AH94" s="55">
        <f t="shared" si="25"/>
        <v>83.718081659999996</v>
      </c>
      <c r="AI94" s="55">
        <f t="shared" si="26"/>
        <v>0</v>
      </c>
      <c r="AJ94" s="55">
        <v>0</v>
      </c>
      <c r="AK94" s="55">
        <v>0</v>
      </c>
      <c r="AL94" s="55">
        <v>0</v>
      </c>
      <c r="AM94" s="55">
        <v>0</v>
      </c>
      <c r="AN94" s="55">
        <v>0</v>
      </c>
      <c r="AO94" s="55">
        <v>0</v>
      </c>
      <c r="AP94" s="55">
        <v>0</v>
      </c>
      <c r="AQ94" s="55">
        <v>0</v>
      </c>
      <c r="AR94" s="55">
        <v>0</v>
      </c>
      <c r="AS94" s="55">
        <v>0</v>
      </c>
      <c r="AT94" s="55">
        <v>0</v>
      </c>
      <c r="AU94" s="55">
        <v>0</v>
      </c>
      <c r="AV94" s="55">
        <v>0</v>
      </c>
      <c r="AW94" s="55">
        <v>0</v>
      </c>
      <c r="AX94" s="55">
        <v>0</v>
      </c>
      <c r="AY94" s="55">
        <v>115.14414754000001</v>
      </c>
      <c r="AZ94" s="55">
        <v>2.6860151500000002</v>
      </c>
      <c r="BA94" s="55">
        <v>28.740050730000004</v>
      </c>
      <c r="BB94" s="55">
        <v>83.718081659999996</v>
      </c>
      <c r="BC94" s="55">
        <v>0</v>
      </c>
    </row>
    <row r="95" spans="1:55" ht="57.6" x14ac:dyDescent="0.25">
      <c r="A95" s="24" t="s">
        <v>212</v>
      </c>
      <c r="B95" s="25" t="s">
        <v>210</v>
      </c>
      <c r="C95" s="26" t="s">
        <v>78</v>
      </c>
      <c r="D95" s="55">
        <v>0</v>
      </c>
      <c r="E95" s="55">
        <f t="shared" si="16"/>
        <v>0</v>
      </c>
      <c r="F95" s="55">
        <f t="shared" si="17"/>
        <v>0</v>
      </c>
      <c r="G95" s="55">
        <f t="shared" si="18"/>
        <v>0</v>
      </c>
      <c r="H95" s="55">
        <f t="shared" si="19"/>
        <v>0</v>
      </c>
      <c r="I95" s="55">
        <f t="shared" si="20"/>
        <v>0</v>
      </c>
      <c r="J95" s="55">
        <v>0</v>
      </c>
      <c r="K95" s="55">
        <v>0</v>
      </c>
      <c r="L95" s="55">
        <v>0</v>
      </c>
      <c r="M95" s="55">
        <v>0</v>
      </c>
      <c r="N95" s="55">
        <v>0</v>
      </c>
      <c r="O95" s="55">
        <v>0</v>
      </c>
      <c r="P95" s="55">
        <v>0</v>
      </c>
      <c r="Q95" s="55">
        <v>0</v>
      </c>
      <c r="R95" s="55">
        <v>0</v>
      </c>
      <c r="S95" s="55">
        <v>0</v>
      </c>
      <c r="T95" s="55">
        <v>0</v>
      </c>
      <c r="U95" s="55">
        <v>0</v>
      </c>
      <c r="V95" s="55">
        <v>0</v>
      </c>
      <c r="W95" s="55">
        <v>0</v>
      </c>
      <c r="X95" s="55">
        <v>0</v>
      </c>
      <c r="Y95" s="55">
        <v>0</v>
      </c>
      <c r="Z95" s="55">
        <v>0</v>
      </c>
      <c r="AA95" s="55">
        <v>0</v>
      </c>
      <c r="AB95" s="55">
        <v>0</v>
      </c>
      <c r="AC95" s="55">
        <v>0</v>
      </c>
      <c r="AD95" s="55">
        <f t="shared" si="21"/>
        <v>0</v>
      </c>
      <c r="AE95" s="55">
        <f t="shared" si="22"/>
        <v>115.14414754000001</v>
      </c>
      <c r="AF95" s="55">
        <f t="shared" si="23"/>
        <v>2.6860151500000002</v>
      </c>
      <c r="AG95" s="55">
        <f t="shared" si="24"/>
        <v>28.740050730000004</v>
      </c>
      <c r="AH95" s="55">
        <f t="shared" si="25"/>
        <v>83.718081659999996</v>
      </c>
      <c r="AI95" s="55">
        <f t="shared" si="26"/>
        <v>0</v>
      </c>
      <c r="AJ95" s="55">
        <v>0</v>
      </c>
      <c r="AK95" s="55">
        <v>0</v>
      </c>
      <c r="AL95" s="55">
        <v>0</v>
      </c>
      <c r="AM95" s="55">
        <v>0</v>
      </c>
      <c r="AN95" s="55">
        <v>0</v>
      </c>
      <c r="AO95" s="55">
        <v>0</v>
      </c>
      <c r="AP95" s="55">
        <v>0</v>
      </c>
      <c r="AQ95" s="55">
        <v>0</v>
      </c>
      <c r="AR95" s="55">
        <v>0</v>
      </c>
      <c r="AS95" s="55">
        <v>0</v>
      </c>
      <c r="AT95" s="55">
        <v>0</v>
      </c>
      <c r="AU95" s="55">
        <v>0</v>
      </c>
      <c r="AV95" s="55">
        <v>0</v>
      </c>
      <c r="AW95" s="55">
        <v>0</v>
      </c>
      <c r="AX95" s="55">
        <v>0</v>
      </c>
      <c r="AY95" s="55">
        <v>115.14414754000001</v>
      </c>
      <c r="AZ95" s="55">
        <v>2.6860151500000002</v>
      </c>
      <c r="BA95" s="55">
        <v>28.740050730000004</v>
      </c>
      <c r="BB95" s="55">
        <v>83.718081659999996</v>
      </c>
      <c r="BC95" s="55">
        <v>0</v>
      </c>
    </row>
    <row r="96" spans="1:55" ht="57.6" x14ac:dyDescent="0.25">
      <c r="A96" s="24" t="s">
        <v>212</v>
      </c>
      <c r="B96" s="25" t="s">
        <v>213</v>
      </c>
      <c r="C96" s="26" t="s">
        <v>78</v>
      </c>
      <c r="D96" s="55">
        <v>0</v>
      </c>
      <c r="E96" s="55">
        <f t="shared" si="16"/>
        <v>0</v>
      </c>
      <c r="F96" s="55">
        <f t="shared" si="17"/>
        <v>0</v>
      </c>
      <c r="G96" s="55">
        <f t="shared" si="18"/>
        <v>0</v>
      </c>
      <c r="H96" s="55">
        <f t="shared" si="19"/>
        <v>0</v>
      </c>
      <c r="I96" s="55">
        <f t="shared" si="20"/>
        <v>0</v>
      </c>
      <c r="J96" s="55">
        <v>0</v>
      </c>
      <c r="K96" s="55">
        <v>0</v>
      </c>
      <c r="L96" s="55">
        <v>0</v>
      </c>
      <c r="M96" s="55">
        <v>0</v>
      </c>
      <c r="N96" s="55">
        <v>0</v>
      </c>
      <c r="O96" s="55">
        <v>0</v>
      </c>
      <c r="P96" s="55">
        <v>0</v>
      </c>
      <c r="Q96" s="55">
        <v>0</v>
      </c>
      <c r="R96" s="55">
        <v>0</v>
      </c>
      <c r="S96" s="55">
        <v>0</v>
      </c>
      <c r="T96" s="55">
        <v>0</v>
      </c>
      <c r="U96" s="55">
        <v>0</v>
      </c>
      <c r="V96" s="55">
        <v>0</v>
      </c>
      <c r="W96" s="55">
        <v>0</v>
      </c>
      <c r="X96" s="55">
        <v>0</v>
      </c>
      <c r="Y96" s="55">
        <v>0</v>
      </c>
      <c r="Z96" s="55">
        <v>0</v>
      </c>
      <c r="AA96" s="55">
        <v>0</v>
      </c>
      <c r="AB96" s="55">
        <v>0</v>
      </c>
      <c r="AC96" s="55">
        <v>0</v>
      </c>
      <c r="AD96" s="55">
        <f t="shared" si="21"/>
        <v>0</v>
      </c>
      <c r="AE96" s="55">
        <f t="shared" si="22"/>
        <v>115.14414754000001</v>
      </c>
      <c r="AF96" s="55">
        <f t="shared" si="23"/>
        <v>2.6860151500000002</v>
      </c>
      <c r="AG96" s="55">
        <f t="shared" si="24"/>
        <v>28.740050730000004</v>
      </c>
      <c r="AH96" s="55">
        <f t="shared" si="25"/>
        <v>83.718081659999996</v>
      </c>
      <c r="AI96" s="55">
        <f t="shared" si="26"/>
        <v>0</v>
      </c>
      <c r="AJ96" s="55">
        <v>0</v>
      </c>
      <c r="AK96" s="55">
        <v>0</v>
      </c>
      <c r="AL96" s="55">
        <v>0</v>
      </c>
      <c r="AM96" s="55">
        <v>0</v>
      </c>
      <c r="AN96" s="55">
        <v>0</v>
      </c>
      <c r="AO96" s="55">
        <v>0</v>
      </c>
      <c r="AP96" s="55">
        <v>0</v>
      </c>
      <c r="AQ96" s="55">
        <v>0</v>
      </c>
      <c r="AR96" s="55">
        <v>0</v>
      </c>
      <c r="AS96" s="55">
        <v>0</v>
      </c>
      <c r="AT96" s="55">
        <v>0</v>
      </c>
      <c r="AU96" s="55">
        <v>0</v>
      </c>
      <c r="AV96" s="55">
        <v>0</v>
      </c>
      <c r="AW96" s="55">
        <v>0</v>
      </c>
      <c r="AX96" s="55">
        <v>0</v>
      </c>
      <c r="AY96" s="55">
        <v>115.14414754000001</v>
      </c>
      <c r="AZ96" s="55">
        <v>2.6860151500000002</v>
      </c>
      <c r="BA96" s="55">
        <v>28.740050730000004</v>
      </c>
      <c r="BB96" s="55">
        <v>83.718081659999996</v>
      </c>
      <c r="BC96" s="55">
        <v>0</v>
      </c>
    </row>
    <row r="97" spans="1:55" ht="57.6" x14ac:dyDescent="0.25">
      <c r="A97" s="24" t="s">
        <v>214</v>
      </c>
      <c r="B97" s="25" t="s">
        <v>215</v>
      </c>
      <c r="C97" s="26" t="s">
        <v>78</v>
      </c>
      <c r="D97" s="55">
        <v>0.12404986000000001</v>
      </c>
      <c r="E97" s="55">
        <f t="shared" si="16"/>
        <v>2.7339647621999994</v>
      </c>
      <c r="F97" s="55">
        <f t="shared" si="17"/>
        <v>2.9122069600000001E-2</v>
      </c>
      <c r="G97" s="55">
        <f t="shared" si="18"/>
        <v>0.47365406500000001</v>
      </c>
      <c r="H97" s="55">
        <f t="shared" si="19"/>
        <v>2.2311886275999999</v>
      </c>
      <c r="I97" s="55">
        <f t="shared" si="20"/>
        <v>0</v>
      </c>
      <c r="J97" s="55">
        <v>0.51017320060000004</v>
      </c>
      <c r="K97" s="55">
        <v>0</v>
      </c>
      <c r="L97" s="55">
        <v>5.9854862799999999E-2</v>
      </c>
      <c r="M97" s="55">
        <v>0.45031833780000002</v>
      </c>
      <c r="N97" s="55">
        <v>0</v>
      </c>
      <c r="O97" s="55">
        <v>0.61302588279999992</v>
      </c>
      <c r="P97" s="55">
        <v>0</v>
      </c>
      <c r="Q97" s="55">
        <v>7.8879235799999989E-2</v>
      </c>
      <c r="R97" s="55">
        <v>0.53414664700000003</v>
      </c>
      <c r="S97" s="55">
        <v>0</v>
      </c>
      <c r="T97" s="55">
        <v>0.64964593199999998</v>
      </c>
      <c r="U97" s="55">
        <v>6.3833869999999999E-3</v>
      </c>
      <c r="V97" s="55">
        <v>0.12386864739999999</v>
      </c>
      <c r="W97" s="55">
        <v>0.5193938976000001</v>
      </c>
      <c r="X97" s="55">
        <v>0</v>
      </c>
      <c r="Y97" s="55">
        <v>0.9611197467999999</v>
      </c>
      <c r="Z97" s="55">
        <v>2.2738682600000001E-2</v>
      </c>
      <c r="AA97" s="55">
        <v>0.21105131900000001</v>
      </c>
      <c r="AB97" s="55">
        <v>0.72732974520000004</v>
      </c>
      <c r="AC97" s="55">
        <v>0</v>
      </c>
      <c r="AD97" s="55">
        <f t="shared" si="21"/>
        <v>0.10512700000000001</v>
      </c>
      <c r="AE97" s="55">
        <f t="shared" si="22"/>
        <v>3.2626318800000003</v>
      </c>
      <c r="AF97" s="55">
        <f t="shared" si="23"/>
        <v>8.3858940000000007E-2</v>
      </c>
      <c r="AG97" s="55">
        <f t="shared" si="24"/>
        <v>0.40033176999999998</v>
      </c>
      <c r="AH97" s="55">
        <f t="shared" si="25"/>
        <v>2.7784411700000007</v>
      </c>
      <c r="AI97" s="55">
        <f t="shared" si="26"/>
        <v>0</v>
      </c>
      <c r="AJ97" s="55">
        <v>0.52223233000000002</v>
      </c>
      <c r="AK97" s="55">
        <v>5.7782670000000001E-2</v>
      </c>
      <c r="AL97" s="55">
        <v>4.4244829999999999E-2</v>
      </c>
      <c r="AM97" s="55">
        <v>0.42020483000000008</v>
      </c>
      <c r="AN97" s="55">
        <v>0</v>
      </c>
      <c r="AO97" s="55">
        <v>0.51951345999999998</v>
      </c>
      <c r="AP97" s="55">
        <v>0</v>
      </c>
      <c r="AQ97" s="55">
        <v>6.6846809999999993E-2</v>
      </c>
      <c r="AR97" s="55">
        <v>0.45266665</v>
      </c>
      <c r="AS97" s="55">
        <v>0</v>
      </c>
      <c r="AT97" s="55">
        <v>0.55054740000000002</v>
      </c>
      <c r="AU97" s="55">
        <v>2.6076270000000002E-2</v>
      </c>
      <c r="AV97" s="55">
        <v>0.11038307999999999</v>
      </c>
      <c r="AW97" s="55">
        <v>0.41408805000000004</v>
      </c>
      <c r="AX97" s="55">
        <v>0</v>
      </c>
      <c r="AY97" s="55">
        <v>1.6703386900000003</v>
      </c>
      <c r="AZ97" s="55">
        <v>0</v>
      </c>
      <c r="BA97" s="55">
        <v>0.17885705000000002</v>
      </c>
      <c r="BB97" s="55">
        <v>1.4914816400000002</v>
      </c>
      <c r="BC97" s="55">
        <v>0</v>
      </c>
    </row>
    <row r="98" spans="1:55" ht="43.2" x14ac:dyDescent="0.25">
      <c r="A98" s="24" t="s">
        <v>216</v>
      </c>
      <c r="B98" s="25" t="s">
        <v>217</v>
      </c>
      <c r="C98" s="26" t="s">
        <v>78</v>
      </c>
      <c r="D98" s="55">
        <v>0</v>
      </c>
      <c r="E98" s="55">
        <f t="shared" si="16"/>
        <v>0</v>
      </c>
      <c r="F98" s="55">
        <f t="shared" si="17"/>
        <v>0</v>
      </c>
      <c r="G98" s="55">
        <f t="shared" si="18"/>
        <v>0</v>
      </c>
      <c r="H98" s="55">
        <f t="shared" si="19"/>
        <v>0</v>
      </c>
      <c r="I98" s="55">
        <f t="shared" si="20"/>
        <v>0</v>
      </c>
      <c r="J98" s="55">
        <v>0</v>
      </c>
      <c r="K98" s="55">
        <v>0</v>
      </c>
      <c r="L98" s="55">
        <v>0</v>
      </c>
      <c r="M98" s="55">
        <v>0</v>
      </c>
      <c r="N98" s="55">
        <v>0</v>
      </c>
      <c r="O98" s="55">
        <v>0</v>
      </c>
      <c r="P98" s="55">
        <v>0</v>
      </c>
      <c r="Q98" s="55">
        <v>0</v>
      </c>
      <c r="R98" s="55">
        <v>0</v>
      </c>
      <c r="S98" s="55">
        <v>0</v>
      </c>
      <c r="T98" s="55">
        <v>0</v>
      </c>
      <c r="U98" s="55">
        <v>0</v>
      </c>
      <c r="V98" s="55">
        <v>0</v>
      </c>
      <c r="W98" s="55">
        <v>0</v>
      </c>
      <c r="X98" s="55">
        <v>0</v>
      </c>
      <c r="Y98" s="55">
        <v>0</v>
      </c>
      <c r="Z98" s="55">
        <v>0</v>
      </c>
      <c r="AA98" s="55">
        <v>0</v>
      </c>
      <c r="AB98" s="55">
        <v>0</v>
      </c>
      <c r="AC98" s="55">
        <v>0</v>
      </c>
      <c r="AD98" s="55">
        <f t="shared" si="21"/>
        <v>0</v>
      </c>
      <c r="AE98" s="55">
        <f t="shared" si="22"/>
        <v>5.7782670000000001E-2</v>
      </c>
      <c r="AF98" s="55">
        <f t="shared" si="23"/>
        <v>5.7782670000000001E-2</v>
      </c>
      <c r="AG98" s="55">
        <f t="shared" si="24"/>
        <v>0</v>
      </c>
      <c r="AH98" s="55">
        <f t="shared" si="25"/>
        <v>0</v>
      </c>
      <c r="AI98" s="55">
        <f t="shared" si="26"/>
        <v>0</v>
      </c>
      <c r="AJ98" s="55">
        <v>5.7782670000000001E-2</v>
      </c>
      <c r="AK98" s="55">
        <v>5.7782670000000001E-2</v>
      </c>
      <c r="AL98" s="55">
        <v>0</v>
      </c>
      <c r="AM98" s="55">
        <v>0</v>
      </c>
      <c r="AN98" s="55">
        <v>0</v>
      </c>
      <c r="AO98" s="55">
        <v>0</v>
      </c>
      <c r="AP98" s="55">
        <v>0</v>
      </c>
      <c r="AQ98" s="55">
        <v>0</v>
      </c>
      <c r="AR98" s="55">
        <v>0</v>
      </c>
      <c r="AS98" s="55">
        <v>0</v>
      </c>
      <c r="AT98" s="55">
        <v>0</v>
      </c>
      <c r="AU98" s="55">
        <v>0</v>
      </c>
      <c r="AV98" s="55">
        <v>0</v>
      </c>
      <c r="AW98" s="55">
        <v>0</v>
      </c>
      <c r="AX98" s="55">
        <v>0</v>
      </c>
      <c r="AY98" s="55">
        <v>0</v>
      </c>
      <c r="AZ98" s="55">
        <v>0</v>
      </c>
      <c r="BA98" s="55">
        <v>0</v>
      </c>
      <c r="BB98" s="55">
        <v>0</v>
      </c>
      <c r="BC98" s="55">
        <v>0</v>
      </c>
    </row>
    <row r="99" spans="1:55" ht="28.8" x14ac:dyDescent="0.25">
      <c r="A99" s="27" t="s">
        <v>216</v>
      </c>
      <c r="B99" s="36" t="s">
        <v>218</v>
      </c>
      <c r="C99" s="29" t="s">
        <v>219</v>
      </c>
      <c r="D99" s="56">
        <v>0</v>
      </c>
      <c r="E99" s="56">
        <f t="shared" si="16"/>
        <v>0</v>
      </c>
      <c r="F99" s="56">
        <f t="shared" si="17"/>
        <v>0</v>
      </c>
      <c r="G99" s="56">
        <f t="shared" si="18"/>
        <v>0</v>
      </c>
      <c r="H99" s="56">
        <f t="shared" si="19"/>
        <v>0</v>
      </c>
      <c r="I99" s="56">
        <f t="shared" si="20"/>
        <v>0</v>
      </c>
      <c r="J99" s="56">
        <v>0</v>
      </c>
      <c r="K99" s="56">
        <v>0</v>
      </c>
      <c r="L99" s="56">
        <v>0</v>
      </c>
      <c r="M99" s="56">
        <v>0</v>
      </c>
      <c r="N99" s="56">
        <v>0</v>
      </c>
      <c r="O99" s="56">
        <v>0</v>
      </c>
      <c r="P99" s="56">
        <v>0</v>
      </c>
      <c r="Q99" s="56">
        <v>0</v>
      </c>
      <c r="R99" s="56">
        <v>0</v>
      </c>
      <c r="S99" s="56">
        <v>0</v>
      </c>
      <c r="T99" s="56">
        <v>0</v>
      </c>
      <c r="U99" s="56">
        <v>0</v>
      </c>
      <c r="V99" s="56">
        <v>0</v>
      </c>
      <c r="W99" s="56">
        <v>0</v>
      </c>
      <c r="X99" s="56">
        <v>0</v>
      </c>
      <c r="Y99" s="56">
        <v>0</v>
      </c>
      <c r="Z99" s="56">
        <v>0</v>
      </c>
      <c r="AA99" s="56">
        <v>0</v>
      </c>
      <c r="AB99" s="56">
        <v>0</v>
      </c>
      <c r="AC99" s="56">
        <v>0</v>
      </c>
      <c r="AD99" s="56">
        <f t="shared" si="21"/>
        <v>0</v>
      </c>
      <c r="AE99" s="56">
        <f t="shared" si="22"/>
        <v>5.7782670000000001E-2</v>
      </c>
      <c r="AF99" s="56">
        <f t="shared" si="23"/>
        <v>5.7782670000000001E-2</v>
      </c>
      <c r="AG99" s="56">
        <f t="shared" si="24"/>
        <v>0</v>
      </c>
      <c r="AH99" s="56">
        <f t="shared" si="25"/>
        <v>0</v>
      </c>
      <c r="AI99" s="56">
        <f t="shared" si="26"/>
        <v>0</v>
      </c>
      <c r="AJ99" s="56">
        <v>5.7782670000000001E-2</v>
      </c>
      <c r="AK99" s="56">
        <v>5.7782670000000001E-2</v>
      </c>
      <c r="AL99" s="56">
        <v>0</v>
      </c>
      <c r="AM99" s="56">
        <v>0</v>
      </c>
      <c r="AN99" s="56">
        <v>0</v>
      </c>
      <c r="AO99" s="56">
        <v>0</v>
      </c>
      <c r="AP99" s="56">
        <v>0</v>
      </c>
      <c r="AQ99" s="56">
        <v>0</v>
      </c>
      <c r="AR99" s="56">
        <v>0</v>
      </c>
      <c r="AS99" s="56">
        <v>0</v>
      </c>
      <c r="AT99" s="56">
        <v>0</v>
      </c>
      <c r="AU99" s="56">
        <v>0</v>
      </c>
      <c r="AV99" s="56">
        <v>0</v>
      </c>
      <c r="AW99" s="56">
        <v>0</v>
      </c>
      <c r="AX99" s="56">
        <v>0</v>
      </c>
      <c r="AY99" s="56">
        <v>0</v>
      </c>
      <c r="AZ99" s="56">
        <v>0</v>
      </c>
      <c r="BA99" s="56">
        <v>0</v>
      </c>
      <c r="BB99" s="56">
        <v>0</v>
      </c>
      <c r="BC99" s="56">
        <v>0</v>
      </c>
    </row>
    <row r="100" spans="1:55" ht="28.8" x14ac:dyDescent="0.25">
      <c r="A100" s="27" t="s">
        <v>216</v>
      </c>
      <c r="B100" s="36" t="s">
        <v>220</v>
      </c>
      <c r="C100" s="29" t="s">
        <v>221</v>
      </c>
      <c r="D100" s="56">
        <v>0</v>
      </c>
      <c r="E100" s="56">
        <f t="shared" si="16"/>
        <v>0</v>
      </c>
      <c r="F100" s="56">
        <f t="shared" si="17"/>
        <v>0</v>
      </c>
      <c r="G100" s="56">
        <f t="shared" si="18"/>
        <v>0</v>
      </c>
      <c r="H100" s="56">
        <f t="shared" si="19"/>
        <v>0</v>
      </c>
      <c r="I100" s="56">
        <f t="shared" si="20"/>
        <v>0</v>
      </c>
      <c r="J100" s="56">
        <v>0</v>
      </c>
      <c r="K100" s="56">
        <v>0</v>
      </c>
      <c r="L100" s="56">
        <v>0</v>
      </c>
      <c r="M100" s="56">
        <v>0</v>
      </c>
      <c r="N100" s="56">
        <v>0</v>
      </c>
      <c r="O100" s="56">
        <v>0</v>
      </c>
      <c r="P100" s="56">
        <v>0</v>
      </c>
      <c r="Q100" s="56">
        <v>0</v>
      </c>
      <c r="R100" s="56">
        <v>0</v>
      </c>
      <c r="S100" s="56">
        <v>0</v>
      </c>
      <c r="T100" s="56">
        <v>0</v>
      </c>
      <c r="U100" s="56">
        <v>0</v>
      </c>
      <c r="V100" s="56">
        <v>0</v>
      </c>
      <c r="W100" s="56">
        <v>0</v>
      </c>
      <c r="X100" s="56">
        <v>0</v>
      </c>
      <c r="Y100" s="56">
        <v>0</v>
      </c>
      <c r="Z100" s="56">
        <v>0</v>
      </c>
      <c r="AA100" s="56">
        <v>0</v>
      </c>
      <c r="AB100" s="56">
        <v>0</v>
      </c>
      <c r="AC100" s="56">
        <v>0</v>
      </c>
      <c r="AD100" s="56">
        <f t="shared" si="21"/>
        <v>0</v>
      </c>
      <c r="AE100" s="56">
        <f t="shared" si="22"/>
        <v>0</v>
      </c>
      <c r="AF100" s="56">
        <f t="shared" si="23"/>
        <v>0</v>
      </c>
      <c r="AG100" s="56">
        <f t="shared" si="24"/>
        <v>0</v>
      </c>
      <c r="AH100" s="56">
        <f t="shared" si="25"/>
        <v>0</v>
      </c>
      <c r="AI100" s="56">
        <f t="shared" si="26"/>
        <v>0</v>
      </c>
      <c r="AJ100" s="56">
        <v>0</v>
      </c>
      <c r="AK100" s="56">
        <v>0</v>
      </c>
      <c r="AL100" s="56">
        <v>0</v>
      </c>
      <c r="AM100" s="56">
        <v>0</v>
      </c>
      <c r="AN100" s="56">
        <v>0</v>
      </c>
      <c r="AO100" s="56">
        <v>0</v>
      </c>
      <c r="AP100" s="56">
        <v>0</v>
      </c>
      <c r="AQ100" s="56">
        <v>0</v>
      </c>
      <c r="AR100" s="56">
        <v>0</v>
      </c>
      <c r="AS100" s="56">
        <v>0</v>
      </c>
      <c r="AT100" s="56">
        <v>0</v>
      </c>
      <c r="AU100" s="56">
        <v>0</v>
      </c>
      <c r="AV100" s="56">
        <v>0</v>
      </c>
      <c r="AW100" s="56">
        <v>0</v>
      </c>
      <c r="AX100" s="56">
        <v>0</v>
      </c>
      <c r="AY100" s="56">
        <v>0</v>
      </c>
      <c r="AZ100" s="56">
        <v>0</v>
      </c>
      <c r="BA100" s="56">
        <v>0</v>
      </c>
      <c r="BB100" s="56">
        <v>0</v>
      </c>
      <c r="BC100" s="56">
        <v>0</v>
      </c>
    </row>
    <row r="101" spans="1:55" ht="57.6" x14ac:dyDescent="0.25">
      <c r="A101" s="24" t="s">
        <v>222</v>
      </c>
      <c r="B101" s="25" t="s">
        <v>223</v>
      </c>
      <c r="C101" s="26" t="s">
        <v>78</v>
      </c>
      <c r="D101" s="55">
        <v>0.12404986000000001</v>
      </c>
      <c r="E101" s="55">
        <f t="shared" si="16"/>
        <v>2.7339647621999994</v>
      </c>
      <c r="F101" s="55">
        <f t="shared" si="17"/>
        <v>2.9122069600000001E-2</v>
      </c>
      <c r="G101" s="55">
        <f t="shared" si="18"/>
        <v>0.47365406500000001</v>
      </c>
      <c r="H101" s="55">
        <f t="shared" si="19"/>
        <v>2.2311886275999999</v>
      </c>
      <c r="I101" s="55">
        <f t="shared" si="20"/>
        <v>0</v>
      </c>
      <c r="J101" s="55">
        <v>0.51017320060000004</v>
      </c>
      <c r="K101" s="55">
        <v>0</v>
      </c>
      <c r="L101" s="55">
        <v>5.9854862799999999E-2</v>
      </c>
      <c r="M101" s="55">
        <v>0.45031833780000002</v>
      </c>
      <c r="N101" s="55">
        <v>0</v>
      </c>
      <c r="O101" s="55">
        <v>0.61302588279999992</v>
      </c>
      <c r="P101" s="55">
        <v>0</v>
      </c>
      <c r="Q101" s="55">
        <v>7.8879235799999989E-2</v>
      </c>
      <c r="R101" s="55">
        <v>0.53414664700000003</v>
      </c>
      <c r="S101" s="55">
        <v>0</v>
      </c>
      <c r="T101" s="55">
        <v>0.64964593199999998</v>
      </c>
      <c r="U101" s="55">
        <v>6.3833869999999999E-3</v>
      </c>
      <c r="V101" s="55">
        <v>0.12386864739999999</v>
      </c>
      <c r="W101" s="55">
        <v>0.5193938976000001</v>
      </c>
      <c r="X101" s="55">
        <v>0</v>
      </c>
      <c r="Y101" s="55">
        <v>0.9611197467999999</v>
      </c>
      <c r="Z101" s="55">
        <v>2.2738682600000001E-2</v>
      </c>
      <c r="AA101" s="55">
        <v>0.21105131900000001</v>
      </c>
      <c r="AB101" s="55">
        <v>0.72732974520000004</v>
      </c>
      <c r="AC101" s="55">
        <v>0</v>
      </c>
      <c r="AD101" s="55">
        <f t="shared" si="21"/>
        <v>0.10512700000000001</v>
      </c>
      <c r="AE101" s="55">
        <f t="shared" si="22"/>
        <v>3.2048492100000003</v>
      </c>
      <c r="AF101" s="55">
        <f t="shared" si="23"/>
        <v>2.6076270000000002E-2</v>
      </c>
      <c r="AG101" s="55">
        <f t="shared" si="24"/>
        <v>0.40033176999999998</v>
      </c>
      <c r="AH101" s="55">
        <f t="shared" si="25"/>
        <v>2.7784411700000007</v>
      </c>
      <c r="AI101" s="55">
        <f t="shared" si="26"/>
        <v>0</v>
      </c>
      <c r="AJ101" s="55">
        <v>0.46444965999999999</v>
      </c>
      <c r="AK101" s="55">
        <v>0</v>
      </c>
      <c r="AL101" s="55">
        <v>4.4244829999999999E-2</v>
      </c>
      <c r="AM101" s="55">
        <v>0.42020483000000008</v>
      </c>
      <c r="AN101" s="55">
        <v>0</v>
      </c>
      <c r="AO101" s="55">
        <v>0.51951345999999998</v>
      </c>
      <c r="AP101" s="55">
        <v>0</v>
      </c>
      <c r="AQ101" s="55">
        <v>6.6846809999999993E-2</v>
      </c>
      <c r="AR101" s="55">
        <v>0.45266665</v>
      </c>
      <c r="AS101" s="55">
        <v>0</v>
      </c>
      <c r="AT101" s="55">
        <v>0.55054740000000002</v>
      </c>
      <c r="AU101" s="55">
        <v>2.6076270000000002E-2</v>
      </c>
      <c r="AV101" s="55">
        <v>0.11038307999999999</v>
      </c>
      <c r="AW101" s="55">
        <v>0.41408805000000004</v>
      </c>
      <c r="AX101" s="55">
        <v>0</v>
      </c>
      <c r="AY101" s="55">
        <v>1.6703386900000003</v>
      </c>
      <c r="AZ101" s="55">
        <v>0</v>
      </c>
      <c r="BA101" s="55">
        <v>0.17885705000000002</v>
      </c>
      <c r="BB101" s="55">
        <v>1.4914816400000002</v>
      </c>
      <c r="BC101" s="55">
        <v>0</v>
      </c>
    </row>
    <row r="102" spans="1:55" ht="28.8" x14ac:dyDescent="0.25">
      <c r="A102" s="30" t="s">
        <v>222</v>
      </c>
      <c r="B102" s="38" t="s">
        <v>224</v>
      </c>
      <c r="C102" s="32" t="s">
        <v>225</v>
      </c>
      <c r="D102" s="56">
        <v>6.2121099999999999E-2</v>
      </c>
      <c r="E102" s="56">
        <f t="shared" si="16"/>
        <v>1.2122611999999998E-2</v>
      </c>
      <c r="F102" s="56">
        <f t="shared" si="17"/>
        <v>0</v>
      </c>
      <c r="G102" s="56">
        <f t="shared" si="18"/>
        <v>7.6459751999999994E-3</v>
      </c>
      <c r="H102" s="56">
        <f t="shared" si="19"/>
        <v>4.4766367999999994E-3</v>
      </c>
      <c r="I102" s="56">
        <f t="shared" si="20"/>
        <v>0</v>
      </c>
      <c r="J102" s="56">
        <v>1.2122611999999998E-2</v>
      </c>
      <c r="K102" s="56">
        <v>0</v>
      </c>
      <c r="L102" s="56">
        <v>7.6459751999999994E-3</v>
      </c>
      <c r="M102" s="56">
        <v>4.4766367999999994E-3</v>
      </c>
      <c r="N102" s="56">
        <v>0</v>
      </c>
      <c r="O102" s="56">
        <v>0</v>
      </c>
      <c r="P102" s="56">
        <v>0</v>
      </c>
      <c r="Q102" s="56">
        <v>0</v>
      </c>
      <c r="R102" s="56">
        <v>0</v>
      </c>
      <c r="S102" s="56">
        <v>0</v>
      </c>
      <c r="T102" s="56">
        <v>0</v>
      </c>
      <c r="U102" s="56">
        <v>0</v>
      </c>
      <c r="V102" s="56">
        <v>0</v>
      </c>
      <c r="W102" s="56">
        <v>0</v>
      </c>
      <c r="X102" s="56">
        <v>0</v>
      </c>
      <c r="Y102" s="56">
        <v>0</v>
      </c>
      <c r="Z102" s="56">
        <v>0</v>
      </c>
      <c r="AA102" s="56">
        <v>0</v>
      </c>
      <c r="AB102" s="56">
        <v>0</v>
      </c>
      <c r="AC102" s="56">
        <v>0</v>
      </c>
      <c r="AD102" s="56">
        <f t="shared" si="21"/>
        <v>5.2645000000000004E-2</v>
      </c>
      <c r="AE102" s="56">
        <f t="shared" si="22"/>
        <v>0</v>
      </c>
      <c r="AF102" s="56">
        <f t="shared" si="23"/>
        <v>0</v>
      </c>
      <c r="AG102" s="56">
        <f t="shared" si="24"/>
        <v>0</v>
      </c>
      <c r="AH102" s="56">
        <f t="shared" si="25"/>
        <v>0</v>
      </c>
      <c r="AI102" s="56">
        <f t="shared" si="26"/>
        <v>0</v>
      </c>
      <c r="AJ102" s="56">
        <v>0</v>
      </c>
      <c r="AK102" s="56">
        <v>0</v>
      </c>
      <c r="AL102" s="56">
        <v>0</v>
      </c>
      <c r="AM102" s="56">
        <v>0</v>
      </c>
      <c r="AN102" s="56">
        <v>0</v>
      </c>
      <c r="AO102" s="56">
        <v>0</v>
      </c>
      <c r="AP102" s="56">
        <v>0</v>
      </c>
      <c r="AQ102" s="56">
        <v>0</v>
      </c>
      <c r="AR102" s="56">
        <v>0</v>
      </c>
      <c r="AS102" s="56">
        <v>0</v>
      </c>
      <c r="AT102" s="56">
        <v>0</v>
      </c>
      <c r="AU102" s="56">
        <v>0</v>
      </c>
      <c r="AV102" s="56">
        <v>0</v>
      </c>
      <c r="AW102" s="56">
        <v>0</v>
      </c>
      <c r="AX102" s="56">
        <v>0</v>
      </c>
      <c r="AY102" s="56">
        <v>0</v>
      </c>
      <c r="AZ102" s="56">
        <v>0</v>
      </c>
      <c r="BA102" s="56">
        <v>0</v>
      </c>
      <c r="BB102" s="56">
        <v>0</v>
      </c>
      <c r="BC102" s="56">
        <v>0</v>
      </c>
    </row>
    <row r="103" spans="1:55" x14ac:dyDescent="0.25">
      <c r="A103" s="30" t="s">
        <v>222</v>
      </c>
      <c r="B103" s="38" t="s">
        <v>226</v>
      </c>
      <c r="C103" s="32" t="s">
        <v>227</v>
      </c>
      <c r="D103" s="56">
        <v>0</v>
      </c>
      <c r="E103" s="56">
        <f t="shared" si="16"/>
        <v>7.4989825999999989E-3</v>
      </c>
      <c r="F103" s="56">
        <f t="shared" si="17"/>
        <v>0</v>
      </c>
      <c r="G103" s="56">
        <f t="shared" si="18"/>
        <v>2.8706921999999994E-3</v>
      </c>
      <c r="H103" s="56">
        <f t="shared" si="19"/>
        <v>4.6282904000000003E-3</v>
      </c>
      <c r="I103" s="56">
        <f t="shared" si="20"/>
        <v>0</v>
      </c>
      <c r="J103" s="56">
        <v>7.4989825999999989E-3</v>
      </c>
      <c r="K103" s="56">
        <v>0</v>
      </c>
      <c r="L103" s="56">
        <v>2.8706921999999994E-3</v>
      </c>
      <c r="M103" s="56">
        <v>4.6282904000000003E-3</v>
      </c>
      <c r="N103" s="56">
        <v>0</v>
      </c>
      <c r="O103" s="56">
        <v>0</v>
      </c>
      <c r="P103" s="56">
        <v>0</v>
      </c>
      <c r="Q103" s="56">
        <v>0</v>
      </c>
      <c r="R103" s="56">
        <v>0</v>
      </c>
      <c r="S103" s="56">
        <v>0</v>
      </c>
      <c r="T103" s="56">
        <v>0</v>
      </c>
      <c r="U103" s="56">
        <v>0</v>
      </c>
      <c r="V103" s="56">
        <v>0</v>
      </c>
      <c r="W103" s="56">
        <v>0</v>
      </c>
      <c r="X103" s="56">
        <v>0</v>
      </c>
      <c r="Y103" s="56">
        <v>0</v>
      </c>
      <c r="Z103" s="56">
        <v>0</v>
      </c>
      <c r="AA103" s="56">
        <v>0</v>
      </c>
      <c r="AB103" s="56">
        <v>0</v>
      </c>
      <c r="AC103" s="56">
        <v>0</v>
      </c>
      <c r="AD103" s="56">
        <f t="shared" si="21"/>
        <v>0</v>
      </c>
      <c r="AE103" s="56">
        <f t="shared" si="22"/>
        <v>6.3550699999999991E-3</v>
      </c>
      <c r="AF103" s="56">
        <f t="shared" si="23"/>
        <v>0</v>
      </c>
      <c r="AG103" s="56">
        <f t="shared" si="24"/>
        <v>2.4327899999999998E-3</v>
      </c>
      <c r="AH103" s="56">
        <f t="shared" si="25"/>
        <v>3.9222800000000002E-3</v>
      </c>
      <c r="AI103" s="56">
        <f t="shared" si="26"/>
        <v>0</v>
      </c>
      <c r="AJ103" s="56">
        <v>6.3550699999999991E-3</v>
      </c>
      <c r="AK103" s="56">
        <v>0</v>
      </c>
      <c r="AL103" s="56">
        <v>2.4327899999999998E-3</v>
      </c>
      <c r="AM103" s="56">
        <v>3.9222800000000002E-3</v>
      </c>
      <c r="AN103" s="56">
        <v>0</v>
      </c>
      <c r="AO103" s="56">
        <v>0</v>
      </c>
      <c r="AP103" s="56">
        <v>0</v>
      </c>
      <c r="AQ103" s="56">
        <v>0</v>
      </c>
      <c r="AR103" s="56">
        <v>0</v>
      </c>
      <c r="AS103" s="56">
        <v>0</v>
      </c>
      <c r="AT103" s="56">
        <v>0</v>
      </c>
      <c r="AU103" s="56">
        <v>0</v>
      </c>
      <c r="AV103" s="56">
        <v>0</v>
      </c>
      <c r="AW103" s="56">
        <v>0</v>
      </c>
      <c r="AX103" s="56">
        <v>0</v>
      </c>
      <c r="AY103" s="56">
        <v>0</v>
      </c>
      <c r="AZ103" s="56">
        <v>0</v>
      </c>
      <c r="BA103" s="56">
        <v>0</v>
      </c>
      <c r="BB103" s="56">
        <v>0</v>
      </c>
      <c r="BC103" s="56">
        <v>0</v>
      </c>
    </row>
    <row r="104" spans="1:55" x14ac:dyDescent="0.25">
      <c r="A104" s="30" t="s">
        <v>222</v>
      </c>
      <c r="B104" s="38" t="s">
        <v>228</v>
      </c>
      <c r="C104" s="32" t="s">
        <v>229</v>
      </c>
      <c r="D104" s="56">
        <v>0</v>
      </c>
      <c r="E104" s="56">
        <f t="shared" si="16"/>
        <v>0.39315752120000003</v>
      </c>
      <c r="F104" s="56">
        <f t="shared" si="17"/>
        <v>0</v>
      </c>
      <c r="G104" s="56">
        <f t="shared" si="18"/>
        <v>1.3420446799999999E-2</v>
      </c>
      <c r="H104" s="56">
        <f t="shared" si="19"/>
        <v>0.37973707439999999</v>
      </c>
      <c r="I104" s="56">
        <f t="shared" si="20"/>
        <v>0</v>
      </c>
      <c r="J104" s="56">
        <v>0.39315752120000003</v>
      </c>
      <c r="K104" s="56">
        <v>0</v>
      </c>
      <c r="L104" s="56">
        <v>1.3420446799999999E-2</v>
      </c>
      <c r="M104" s="56">
        <v>0.37973707439999999</v>
      </c>
      <c r="N104" s="56">
        <v>0</v>
      </c>
      <c r="O104" s="56">
        <v>0</v>
      </c>
      <c r="P104" s="56">
        <v>0</v>
      </c>
      <c r="Q104" s="56">
        <v>0</v>
      </c>
      <c r="R104" s="56">
        <v>0</v>
      </c>
      <c r="S104" s="56">
        <v>0</v>
      </c>
      <c r="T104" s="56">
        <v>0</v>
      </c>
      <c r="U104" s="56">
        <v>0</v>
      </c>
      <c r="V104" s="56">
        <v>0</v>
      </c>
      <c r="W104" s="56">
        <v>0</v>
      </c>
      <c r="X104" s="56">
        <v>0</v>
      </c>
      <c r="Y104" s="56">
        <v>0</v>
      </c>
      <c r="Z104" s="56">
        <v>0</v>
      </c>
      <c r="AA104" s="56">
        <v>0</v>
      </c>
      <c r="AB104" s="56">
        <v>0</v>
      </c>
      <c r="AC104" s="56">
        <v>0</v>
      </c>
      <c r="AD104" s="56">
        <f t="shared" si="21"/>
        <v>0</v>
      </c>
      <c r="AE104" s="56">
        <f t="shared" si="22"/>
        <v>0.33318434000000002</v>
      </c>
      <c r="AF104" s="56">
        <f t="shared" si="23"/>
        <v>0</v>
      </c>
      <c r="AG104" s="56">
        <f t="shared" si="24"/>
        <v>1.137326E-2</v>
      </c>
      <c r="AH104" s="56">
        <f t="shared" si="25"/>
        <v>0.32181108000000003</v>
      </c>
      <c r="AI104" s="56">
        <f t="shared" si="26"/>
        <v>0</v>
      </c>
      <c r="AJ104" s="56">
        <v>0.33318434000000002</v>
      </c>
      <c r="AK104" s="56">
        <v>0</v>
      </c>
      <c r="AL104" s="56">
        <v>1.137326E-2</v>
      </c>
      <c r="AM104" s="56">
        <v>0.32181108000000003</v>
      </c>
      <c r="AN104" s="56">
        <v>0</v>
      </c>
      <c r="AO104" s="56">
        <v>0</v>
      </c>
      <c r="AP104" s="56">
        <v>0</v>
      </c>
      <c r="AQ104" s="56">
        <v>0</v>
      </c>
      <c r="AR104" s="56">
        <v>0</v>
      </c>
      <c r="AS104" s="56">
        <v>0</v>
      </c>
      <c r="AT104" s="56">
        <v>0</v>
      </c>
      <c r="AU104" s="56">
        <v>0</v>
      </c>
      <c r="AV104" s="56">
        <v>0</v>
      </c>
      <c r="AW104" s="56">
        <v>0</v>
      </c>
      <c r="AX104" s="56">
        <v>0</v>
      </c>
      <c r="AY104" s="56">
        <v>0</v>
      </c>
      <c r="AZ104" s="56">
        <v>0</v>
      </c>
      <c r="BA104" s="56">
        <v>0</v>
      </c>
      <c r="BB104" s="56">
        <v>0</v>
      </c>
      <c r="BC104" s="56">
        <v>0</v>
      </c>
    </row>
    <row r="105" spans="1:55" x14ac:dyDescent="0.25">
      <c r="A105" s="30" t="s">
        <v>222</v>
      </c>
      <c r="B105" s="38" t="s">
        <v>230</v>
      </c>
      <c r="C105" s="32" t="s">
        <v>231</v>
      </c>
      <c r="D105" s="56">
        <v>0</v>
      </c>
      <c r="E105" s="56">
        <f t="shared" si="16"/>
        <v>4.0555337399999995E-2</v>
      </c>
      <c r="F105" s="56">
        <f t="shared" si="17"/>
        <v>0</v>
      </c>
      <c r="G105" s="56">
        <f t="shared" si="18"/>
        <v>8.1511922000000007E-3</v>
      </c>
      <c r="H105" s="56">
        <f t="shared" si="19"/>
        <v>3.2404145199999998E-2</v>
      </c>
      <c r="I105" s="56">
        <f t="shared" si="20"/>
        <v>0</v>
      </c>
      <c r="J105" s="56">
        <v>4.0555337399999995E-2</v>
      </c>
      <c r="K105" s="56">
        <v>0</v>
      </c>
      <c r="L105" s="56">
        <v>8.1511922000000007E-3</v>
      </c>
      <c r="M105" s="56">
        <v>3.2404145199999998E-2</v>
      </c>
      <c r="N105" s="56">
        <v>0</v>
      </c>
      <c r="O105" s="56">
        <v>0</v>
      </c>
      <c r="P105" s="56">
        <v>0</v>
      </c>
      <c r="Q105" s="56">
        <v>0</v>
      </c>
      <c r="R105" s="56">
        <v>0</v>
      </c>
      <c r="S105" s="56">
        <v>0</v>
      </c>
      <c r="T105" s="56">
        <v>0</v>
      </c>
      <c r="U105" s="56">
        <v>0</v>
      </c>
      <c r="V105" s="56">
        <v>0</v>
      </c>
      <c r="W105" s="56">
        <v>0</v>
      </c>
      <c r="X105" s="56">
        <v>0</v>
      </c>
      <c r="Y105" s="56">
        <v>0</v>
      </c>
      <c r="Z105" s="56">
        <v>0</v>
      </c>
      <c r="AA105" s="56">
        <v>0</v>
      </c>
      <c r="AB105" s="56">
        <v>0</v>
      </c>
      <c r="AC105" s="56">
        <v>0</v>
      </c>
      <c r="AD105" s="56">
        <f t="shared" si="21"/>
        <v>0</v>
      </c>
      <c r="AE105" s="56">
        <f t="shared" si="22"/>
        <v>3.4368929999999999E-2</v>
      </c>
      <c r="AF105" s="56">
        <f t="shared" si="23"/>
        <v>0</v>
      </c>
      <c r="AG105" s="56">
        <f t="shared" si="24"/>
        <v>6.9077900000000005E-3</v>
      </c>
      <c r="AH105" s="56">
        <f t="shared" si="25"/>
        <v>2.7461140000000002E-2</v>
      </c>
      <c r="AI105" s="56">
        <f t="shared" si="26"/>
        <v>0</v>
      </c>
      <c r="AJ105" s="56">
        <v>3.4368929999999999E-2</v>
      </c>
      <c r="AK105" s="56">
        <v>0</v>
      </c>
      <c r="AL105" s="56">
        <v>6.9077900000000005E-3</v>
      </c>
      <c r="AM105" s="56">
        <v>2.7461140000000002E-2</v>
      </c>
      <c r="AN105" s="56">
        <v>0</v>
      </c>
      <c r="AO105" s="56">
        <v>0</v>
      </c>
      <c r="AP105" s="56">
        <v>0</v>
      </c>
      <c r="AQ105" s="56">
        <v>0</v>
      </c>
      <c r="AR105" s="56">
        <v>0</v>
      </c>
      <c r="AS105" s="56">
        <v>0</v>
      </c>
      <c r="AT105" s="56">
        <v>0</v>
      </c>
      <c r="AU105" s="56">
        <v>0</v>
      </c>
      <c r="AV105" s="56">
        <v>0</v>
      </c>
      <c r="AW105" s="56">
        <v>0</v>
      </c>
      <c r="AX105" s="56">
        <v>0</v>
      </c>
      <c r="AY105" s="56">
        <v>0</v>
      </c>
      <c r="AZ105" s="56">
        <v>0</v>
      </c>
      <c r="BA105" s="56">
        <v>0</v>
      </c>
      <c r="BB105" s="56">
        <v>0</v>
      </c>
      <c r="BC105" s="56">
        <v>0</v>
      </c>
    </row>
    <row r="106" spans="1:55" x14ac:dyDescent="0.25">
      <c r="A106" s="30" t="s">
        <v>222</v>
      </c>
      <c r="B106" s="38" t="s">
        <v>232</v>
      </c>
      <c r="C106" s="32" t="s">
        <v>233</v>
      </c>
      <c r="D106" s="56">
        <v>0</v>
      </c>
      <c r="E106" s="56">
        <f t="shared" si="16"/>
        <v>2.7386549200000002E-2</v>
      </c>
      <c r="F106" s="56">
        <f t="shared" si="17"/>
        <v>0</v>
      </c>
      <c r="G106" s="56">
        <f t="shared" si="18"/>
        <v>2.9824028000000002E-3</v>
      </c>
      <c r="H106" s="56">
        <f t="shared" si="19"/>
        <v>2.44041464E-2</v>
      </c>
      <c r="I106" s="56">
        <f t="shared" si="20"/>
        <v>0</v>
      </c>
      <c r="J106" s="56">
        <v>0</v>
      </c>
      <c r="K106" s="56">
        <v>0</v>
      </c>
      <c r="L106" s="56">
        <v>0</v>
      </c>
      <c r="M106" s="56">
        <v>0</v>
      </c>
      <c r="N106" s="56">
        <v>0</v>
      </c>
      <c r="O106" s="56">
        <v>2.7386549200000002E-2</v>
      </c>
      <c r="P106" s="56">
        <v>0</v>
      </c>
      <c r="Q106" s="56">
        <v>2.9824028000000002E-3</v>
      </c>
      <c r="R106" s="56">
        <v>2.44041464E-2</v>
      </c>
      <c r="S106" s="56">
        <v>0</v>
      </c>
      <c r="T106" s="56">
        <v>0</v>
      </c>
      <c r="U106" s="56">
        <v>0</v>
      </c>
      <c r="V106" s="56">
        <v>0</v>
      </c>
      <c r="W106" s="56">
        <v>0</v>
      </c>
      <c r="X106" s="56">
        <v>0</v>
      </c>
      <c r="Y106" s="56">
        <v>0</v>
      </c>
      <c r="Z106" s="56">
        <v>0</v>
      </c>
      <c r="AA106" s="56">
        <v>0</v>
      </c>
      <c r="AB106" s="56">
        <v>0</v>
      </c>
      <c r="AC106" s="56">
        <v>0</v>
      </c>
      <c r="AD106" s="56">
        <f t="shared" si="21"/>
        <v>0</v>
      </c>
      <c r="AE106" s="56">
        <f t="shared" si="22"/>
        <v>2.3208940000000001E-2</v>
      </c>
      <c r="AF106" s="56">
        <f t="shared" si="23"/>
        <v>0</v>
      </c>
      <c r="AG106" s="56">
        <f t="shared" si="24"/>
        <v>2.52746E-3</v>
      </c>
      <c r="AH106" s="56">
        <f t="shared" si="25"/>
        <v>2.0681480000000002E-2</v>
      </c>
      <c r="AI106" s="56">
        <f t="shared" si="26"/>
        <v>0</v>
      </c>
      <c r="AJ106" s="56">
        <v>0</v>
      </c>
      <c r="AK106" s="56">
        <v>0</v>
      </c>
      <c r="AL106" s="56">
        <v>0</v>
      </c>
      <c r="AM106" s="56">
        <v>0</v>
      </c>
      <c r="AN106" s="56">
        <v>0</v>
      </c>
      <c r="AO106" s="56">
        <v>2.3208940000000001E-2</v>
      </c>
      <c r="AP106" s="56">
        <v>0</v>
      </c>
      <c r="AQ106" s="56">
        <v>2.52746E-3</v>
      </c>
      <c r="AR106" s="56">
        <v>2.0681480000000002E-2</v>
      </c>
      <c r="AS106" s="56">
        <v>0</v>
      </c>
      <c r="AT106" s="56">
        <v>0</v>
      </c>
      <c r="AU106" s="56">
        <v>0</v>
      </c>
      <c r="AV106" s="56">
        <v>0</v>
      </c>
      <c r="AW106" s="56">
        <v>0</v>
      </c>
      <c r="AX106" s="56">
        <v>0</v>
      </c>
      <c r="AY106" s="56">
        <v>0</v>
      </c>
      <c r="AZ106" s="56">
        <v>0</v>
      </c>
      <c r="BA106" s="56">
        <v>0</v>
      </c>
      <c r="BB106" s="56">
        <v>0</v>
      </c>
      <c r="BC106" s="56">
        <v>0</v>
      </c>
    </row>
    <row r="107" spans="1:55" x14ac:dyDescent="0.25">
      <c r="A107" s="30" t="s">
        <v>222</v>
      </c>
      <c r="B107" s="38" t="s">
        <v>234</v>
      </c>
      <c r="C107" s="32" t="s">
        <v>235</v>
      </c>
      <c r="D107" s="56">
        <v>0</v>
      </c>
      <c r="E107" s="56">
        <f t="shared" si="16"/>
        <v>3.5158689999999999E-2</v>
      </c>
      <c r="F107" s="56">
        <f t="shared" si="17"/>
        <v>0</v>
      </c>
      <c r="G107" s="56">
        <f t="shared" si="18"/>
        <v>6.8665851999999998E-3</v>
      </c>
      <c r="H107" s="56">
        <f t="shared" si="19"/>
        <v>2.8292104799999999E-2</v>
      </c>
      <c r="I107" s="56">
        <f t="shared" si="20"/>
        <v>0</v>
      </c>
      <c r="J107" s="56">
        <v>0</v>
      </c>
      <c r="K107" s="56">
        <v>0</v>
      </c>
      <c r="L107" s="56">
        <v>0</v>
      </c>
      <c r="M107" s="56">
        <v>0</v>
      </c>
      <c r="N107" s="56">
        <v>0</v>
      </c>
      <c r="O107" s="56">
        <v>3.5158689999999999E-2</v>
      </c>
      <c r="P107" s="56">
        <v>0</v>
      </c>
      <c r="Q107" s="56">
        <v>6.8665851999999998E-3</v>
      </c>
      <c r="R107" s="56">
        <v>2.8292104799999999E-2</v>
      </c>
      <c r="S107" s="56">
        <v>0</v>
      </c>
      <c r="T107" s="56">
        <v>0</v>
      </c>
      <c r="U107" s="56">
        <v>0</v>
      </c>
      <c r="V107" s="56">
        <v>0</v>
      </c>
      <c r="W107" s="56">
        <v>0</v>
      </c>
      <c r="X107" s="56">
        <v>0</v>
      </c>
      <c r="Y107" s="56">
        <v>0</v>
      </c>
      <c r="Z107" s="56">
        <v>0</v>
      </c>
      <c r="AA107" s="56">
        <v>0</v>
      </c>
      <c r="AB107" s="56">
        <v>0</v>
      </c>
      <c r="AC107" s="56">
        <v>0</v>
      </c>
      <c r="AD107" s="56">
        <f t="shared" si="21"/>
        <v>0</v>
      </c>
      <c r="AE107" s="56">
        <f t="shared" si="22"/>
        <v>2.9795499999999999E-2</v>
      </c>
      <c r="AF107" s="56">
        <f t="shared" si="23"/>
        <v>0</v>
      </c>
      <c r="AG107" s="56">
        <f t="shared" si="24"/>
        <v>5.8191399999999996E-3</v>
      </c>
      <c r="AH107" s="56">
        <f t="shared" si="25"/>
        <v>2.3976359999999999E-2</v>
      </c>
      <c r="AI107" s="56">
        <f t="shared" si="26"/>
        <v>0</v>
      </c>
      <c r="AJ107" s="56">
        <v>0</v>
      </c>
      <c r="AK107" s="56">
        <v>0</v>
      </c>
      <c r="AL107" s="56">
        <v>0</v>
      </c>
      <c r="AM107" s="56">
        <v>0</v>
      </c>
      <c r="AN107" s="56">
        <v>0</v>
      </c>
      <c r="AO107" s="56">
        <v>2.9795499999999999E-2</v>
      </c>
      <c r="AP107" s="56">
        <v>0</v>
      </c>
      <c r="AQ107" s="56">
        <v>5.8191399999999996E-3</v>
      </c>
      <c r="AR107" s="56">
        <v>2.3976359999999999E-2</v>
      </c>
      <c r="AS107" s="56">
        <v>0</v>
      </c>
      <c r="AT107" s="56">
        <v>0</v>
      </c>
      <c r="AU107" s="56">
        <v>0</v>
      </c>
      <c r="AV107" s="56">
        <v>0</v>
      </c>
      <c r="AW107" s="56">
        <v>0</v>
      </c>
      <c r="AX107" s="56">
        <v>0</v>
      </c>
      <c r="AY107" s="56">
        <v>0</v>
      </c>
      <c r="AZ107" s="56">
        <v>0</v>
      </c>
      <c r="BA107" s="56">
        <v>0</v>
      </c>
      <c r="BB107" s="56">
        <v>0</v>
      </c>
      <c r="BC107" s="56">
        <v>0</v>
      </c>
    </row>
    <row r="108" spans="1:55" x14ac:dyDescent="0.25">
      <c r="A108" s="30" t="s">
        <v>222</v>
      </c>
      <c r="B108" s="38" t="s">
        <v>236</v>
      </c>
      <c r="C108" s="32" t="s">
        <v>237</v>
      </c>
      <c r="D108" s="56">
        <v>0</v>
      </c>
      <c r="E108" s="56">
        <f t="shared" si="16"/>
        <v>4.8943320200000001E-2</v>
      </c>
      <c r="F108" s="56">
        <f t="shared" si="17"/>
        <v>0</v>
      </c>
      <c r="G108" s="56">
        <f t="shared" si="18"/>
        <v>9.5428606000000013E-3</v>
      </c>
      <c r="H108" s="56">
        <f t="shared" si="19"/>
        <v>3.9400459599999993E-2</v>
      </c>
      <c r="I108" s="56">
        <f t="shared" si="20"/>
        <v>0</v>
      </c>
      <c r="J108" s="56">
        <v>0</v>
      </c>
      <c r="K108" s="56">
        <v>0</v>
      </c>
      <c r="L108" s="56">
        <v>0</v>
      </c>
      <c r="M108" s="56">
        <v>0</v>
      </c>
      <c r="N108" s="56">
        <v>0</v>
      </c>
      <c r="O108" s="56">
        <v>0</v>
      </c>
      <c r="P108" s="56">
        <v>0</v>
      </c>
      <c r="Q108" s="56">
        <v>0</v>
      </c>
      <c r="R108" s="56">
        <v>0</v>
      </c>
      <c r="S108" s="56">
        <v>0</v>
      </c>
      <c r="T108" s="56">
        <v>4.8943320200000001E-2</v>
      </c>
      <c r="U108" s="56">
        <v>0</v>
      </c>
      <c r="V108" s="56">
        <v>9.5428606000000013E-3</v>
      </c>
      <c r="W108" s="56">
        <v>3.9400459599999993E-2</v>
      </c>
      <c r="X108" s="56">
        <v>0</v>
      </c>
      <c r="Y108" s="56">
        <v>0</v>
      </c>
      <c r="Z108" s="56">
        <v>0</v>
      </c>
      <c r="AA108" s="56">
        <v>0</v>
      </c>
      <c r="AB108" s="56">
        <v>0</v>
      </c>
      <c r="AC108" s="56">
        <v>0</v>
      </c>
      <c r="AD108" s="56">
        <f t="shared" si="21"/>
        <v>0</v>
      </c>
      <c r="AE108" s="56">
        <f t="shared" si="22"/>
        <v>4.1477390000000003E-2</v>
      </c>
      <c r="AF108" s="56">
        <f t="shared" si="23"/>
        <v>0</v>
      </c>
      <c r="AG108" s="56">
        <f t="shared" si="24"/>
        <v>8.0871700000000012E-3</v>
      </c>
      <c r="AH108" s="56">
        <f t="shared" si="25"/>
        <v>3.3390219999999998E-2</v>
      </c>
      <c r="AI108" s="56">
        <f t="shared" si="26"/>
        <v>0</v>
      </c>
      <c r="AJ108" s="56">
        <v>0</v>
      </c>
      <c r="AK108" s="56">
        <v>0</v>
      </c>
      <c r="AL108" s="56">
        <v>0</v>
      </c>
      <c r="AM108" s="56">
        <v>0</v>
      </c>
      <c r="AN108" s="56">
        <v>0</v>
      </c>
      <c r="AO108" s="56">
        <v>0</v>
      </c>
      <c r="AP108" s="56">
        <v>0</v>
      </c>
      <c r="AQ108" s="56">
        <v>0</v>
      </c>
      <c r="AR108" s="56">
        <v>0</v>
      </c>
      <c r="AS108" s="56">
        <v>0</v>
      </c>
      <c r="AT108" s="56">
        <v>4.1477390000000003E-2</v>
      </c>
      <c r="AU108" s="56">
        <v>0</v>
      </c>
      <c r="AV108" s="56">
        <v>8.0871700000000012E-3</v>
      </c>
      <c r="AW108" s="56">
        <v>3.3390219999999998E-2</v>
      </c>
      <c r="AX108" s="56">
        <v>0</v>
      </c>
      <c r="AY108" s="56">
        <v>0</v>
      </c>
      <c r="AZ108" s="56">
        <v>0</v>
      </c>
      <c r="BA108" s="56">
        <v>0</v>
      </c>
      <c r="BB108" s="56">
        <v>0</v>
      </c>
      <c r="BC108" s="56">
        <v>0</v>
      </c>
    </row>
    <row r="109" spans="1:55" x14ac:dyDescent="0.25">
      <c r="A109" s="30" t="s">
        <v>222</v>
      </c>
      <c r="B109" s="38" t="s">
        <v>238</v>
      </c>
      <c r="C109" s="32" t="s">
        <v>239</v>
      </c>
      <c r="D109" s="56">
        <v>0</v>
      </c>
      <c r="E109" s="56">
        <f t="shared" si="16"/>
        <v>3.9336291200000005E-2</v>
      </c>
      <c r="F109" s="56">
        <f t="shared" si="17"/>
        <v>0</v>
      </c>
      <c r="G109" s="56">
        <f t="shared" si="18"/>
        <v>1.6759622599999999E-2</v>
      </c>
      <c r="H109" s="56">
        <f t="shared" si="19"/>
        <v>2.2576668599999999E-2</v>
      </c>
      <c r="I109" s="56">
        <f t="shared" si="20"/>
        <v>0</v>
      </c>
      <c r="J109" s="56">
        <v>0</v>
      </c>
      <c r="K109" s="56">
        <v>0</v>
      </c>
      <c r="L109" s="56">
        <v>0</v>
      </c>
      <c r="M109" s="56">
        <v>0</v>
      </c>
      <c r="N109" s="56">
        <v>0</v>
      </c>
      <c r="O109" s="56">
        <v>0</v>
      </c>
      <c r="P109" s="56">
        <v>0</v>
      </c>
      <c r="Q109" s="56">
        <v>0</v>
      </c>
      <c r="R109" s="56">
        <v>0</v>
      </c>
      <c r="S109" s="56">
        <v>0</v>
      </c>
      <c r="T109" s="56">
        <v>3.9336291200000005E-2</v>
      </c>
      <c r="U109" s="56">
        <v>0</v>
      </c>
      <c r="V109" s="56">
        <v>1.6759622599999999E-2</v>
      </c>
      <c r="W109" s="56">
        <v>2.2576668599999999E-2</v>
      </c>
      <c r="X109" s="56">
        <v>0</v>
      </c>
      <c r="Y109" s="56">
        <v>0</v>
      </c>
      <c r="Z109" s="56">
        <v>0</v>
      </c>
      <c r="AA109" s="56">
        <v>0</v>
      </c>
      <c r="AB109" s="56">
        <v>0</v>
      </c>
      <c r="AC109" s="56">
        <v>0</v>
      </c>
      <c r="AD109" s="56">
        <f t="shared" si="21"/>
        <v>0</v>
      </c>
      <c r="AE109" s="56">
        <f t="shared" si="22"/>
        <v>3.3335840000000005E-2</v>
      </c>
      <c r="AF109" s="56">
        <f t="shared" si="23"/>
        <v>0</v>
      </c>
      <c r="AG109" s="56">
        <f t="shared" si="24"/>
        <v>1.420307E-2</v>
      </c>
      <c r="AH109" s="56">
        <f t="shared" si="25"/>
        <v>1.913277E-2</v>
      </c>
      <c r="AI109" s="56">
        <f t="shared" si="26"/>
        <v>0</v>
      </c>
      <c r="AJ109" s="56">
        <v>0</v>
      </c>
      <c r="AK109" s="56">
        <v>0</v>
      </c>
      <c r="AL109" s="56">
        <v>0</v>
      </c>
      <c r="AM109" s="56">
        <v>0</v>
      </c>
      <c r="AN109" s="56">
        <v>0</v>
      </c>
      <c r="AO109" s="56">
        <v>0</v>
      </c>
      <c r="AP109" s="56">
        <v>0</v>
      </c>
      <c r="AQ109" s="56">
        <v>0</v>
      </c>
      <c r="AR109" s="56">
        <v>0</v>
      </c>
      <c r="AS109" s="56">
        <v>0</v>
      </c>
      <c r="AT109" s="56">
        <v>3.3335840000000005E-2</v>
      </c>
      <c r="AU109" s="56">
        <v>0</v>
      </c>
      <c r="AV109" s="56">
        <v>1.420307E-2</v>
      </c>
      <c r="AW109" s="56">
        <v>1.913277E-2</v>
      </c>
      <c r="AX109" s="56">
        <v>0</v>
      </c>
      <c r="AY109" s="56">
        <v>0</v>
      </c>
      <c r="AZ109" s="56">
        <v>0</v>
      </c>
      <c r="BA109" s="56">
        <v>0</v>
      </c>
      <c r="BB109" s="56">
        <v>0</v>
      </c>
      <c r="BC109" s="56">
        <v>0</v>
      </c>
    </row>
    <row r="110" spans="1:55" x14ac:dyDescent="0.25">
      <c r="A110" s="30" t="s">
        <v>222</v>
      </c>
      <c r="B110" s="38" t="s">
        <v>240</v>
      </c>
      <c r="C110" s="32" t="s">
        <v>241</v>
      </c>
      <c r="D110" s="56">
        <v>0</v>
      </c>
      <c r="E110" s="56">
        <f t="shared" si="16"/>
        <v>8.3431593199999987E-2</v>
      </c>
      <c r="F110" s="56">
        <f t="shared" si="17"/>
        <v>0</v>
      </c>
      <c r="G110" s="56">
        <f t="shared" si="18"/>
        <v>9.4063109999999988E-3</v>
      </c>
      <c r="H110" s="56">
        <f t="shared" si="19"/>
        <v>7.4025282199999987E-2</v>
      </c>
      <c r="I110" s="56">
        <f t="shared" si="20"/>
        <v>0</v>
      </c>
      <c r="J110" s="56">
        <v>0</v>
      </c>
      <c r="K110" s="56">
        <v>0</v>
      </c>
      <c r="L110" s="56">
        <v>0</v>
      </c>
      <c r="M110" s="56">
        <v>0</v>
      </c>
      <c r="N110" s="56">
        <v>0</v>
      </c>
      <c r="O110" s="56">
        <v>0</v>
      </c>
      <c r="P110" s="56">
        <v>0</v>
      </c>
      <c r="Q110" s="56">
        <v>0</v>
      </c>
      <c r="R110" s="56">
        <v>0</v>
      </c>
      <c r="S110" s="56">
        <v>0</v>
      </c>
      <c r="T110" s="56">
        <v>4.5668985399999994E-2</v>
      </c>
      <c r="U110" s="56">
        <v>0</v>
      </c>
      <c r="V110" s="56">
        <v>5.2784231999999992E-3</v>
      </c>
      <c r="W110" s="56">
        <v>4.0390562199999994E-2</v>
      </c>
      <c r="X110" s="56">
        <v>0</v>
      </c>
      <c r="Y110" s="56">
        <v>3.77626078E-2</v>
      </c>
      <c r="Z110" s="56">
        <v>0</v>
      </c>
      <c r="AA110" s="56">
        <v>4.1278877999999996E-3</v>
      </c>
      <c r="AB110" s="56">
        <v>3.363472E-2</v>
      </c>
      <c r="AC110" s="56">
        <v>0</v>
      </c>
      <c r="AD110" s="56">
        <f t="shared" si="21"/>
        <v>0</v>
      </c>
      <c r="AE110" s="56">
        <f t="shared" si="22"/>
        <v>7.0704739999999988E-2</v>
      </c>
      <c r="AF110" s="56">
        <f t="shared" si="23"/>
        <v>0</v>
      </c>
      <c r="AG110" s="56">
        <f t="shared" si="24"/>
        <v>7.9714499999999997E-3</v>
      </c>
      <c r="AH110" s="56">
        <f t="shared" si="25"/>
        <v>6.2733289999999997E-2</v>
      </c>
      <c r="AI110" s="56">
        <f t="shared" si="26"/>
        <v>0</v>
      </c>
      <c r="AJ110" s="56">
        <v>0</v>
      </c>
      <c r="AK110" s="56">
        <v>0</v>
      </c>
      <c r="AL110" s="56">
        <v>0</v>
      </c>
      <c r="AM110" s="56">
        <v>0</v>
      </c>
      <c r="AN110" s="56">
        <v>0</v>
      </c>
      <c r="AO110" s="56">
        <v>0</v>
      </c>
      <c r="AP110" s="56">
        <v>0</v>
      </c>
      <c r="AQ110" s="56">
        <v>0</v>
      </c>
      <c r="AR110" s="56">
        <v>0</v>
      </c>
      <c r="AS110" s="56">
        <v>0</v>
      </c>
      <c r="AT110" s="56">
        <v>3.8702529999999999E-2</v>
      </c>
      <c r="AU110" s="56">
        <v>0</v>
      </c>
      <c r="AV110" s="56">
        <v>4.4732399999999999E-3</v>
      </c>
      <c r="AW110" s="56">
        <v>3.4229289999999996E-2</v>
      </c>
      <c r="AX110" s="56">
        <v>0</v>
      </c>
      <c r="AY110" s="56">
        <v>3.2002209999999996E-2</v>
      </c>
      <c r="AZ110" s="56">
        <v>0</v>
      </c>
      <c r="BA110" s="56">
        <v>3.4982099999999999E-3</v>
      </c>
      <c r="BB110" s="56">
        <v>2.8504000000000002E-2</v>
      </c>
      <c r="BC110" s="56">
        <v>0</v>
      </c>
    </row>
    <row r="111" spans="1:55" x14ac:dyDescent="0.25">
      <c r="A111" s="30" t="s">
        <v>222</v>
      </c>
      <c r="B111" s="38" t="s">
        <v>242</v>
      </c>
      <c r="C111" s="32" t="s">
        <v>243</v>
      </c>
      <c r="D111" s="56">
        <v>0</v>
      </c>
      <c r="E111" s="56">
        <f t="shared" si="16"/>
        <v>2.1383074999999998E-2</v>
      </c>
      <c r="F111" s="56">
        <f t="shared" si="17"/>
        <v>0</v>
      </c>
      <c r="G111" s="56">
        <f t="shared" si="18"/>
        <v>8.3946144E-3</v>
      </c>
      <c r="H111" s="56">
        <f t="shared" si="19"/>
        <v>1.29884606E-2</v>
      </c>
      <c r="I111" s="56">
        <f t="shared" si="20"/>
        <v>0</v>
      </c>
      <c r="J111" s="56">
        <v>0</v>
      </c>
      <c r="K111" s="56">
        <v>0</v>
      </c>
      <c r="L111" s="56">
        <v>0</v>
      </c>
      <c r="M111" s="56">
        <v>0</v>
      </c>
      <c r="N111" s="56">
        <v>0</v>
      </c>
      <c r="O111" s="56">
        <v>0</v>
      </c>
      <c r="P111" s="56">
        <v>0</v>
      </c>
      <c r="Q111" s="56">
        <v>0</v>
      </c>
      <c r="R111" s="56">
        <v>0</v>
      </c>
      <c r="S111" s="56">
        <v>0</v>
      </c>
      <c r="T111" s="56">
        <v>2.1383074999999998E-2</v>
      </c>
      <c r="U111" s="56">
        <v>0</v>
      </c>
      <c r="V111" s="56">
        <v>8.3946144E-3</v>
      </c>
      <c r="W111" s="56">
        <v>1.29884606E-2</v>
      </c>
      <c r="X111" s="56">
        <v>0</v>
      </c>
      <c r="Y111" s="56">
        <v>0</v>
      </c>
      <c r="Z111" s="56">
        <v>0</v>
      </c>
      <c r="AA111" s="56">
        <v>0</v>
      </c>
      <c r="AB111" s="56">
        <v>0</v>
      </c>
      <c r="AC111" s="56">
        <v>0</v>
      </c>
      <c r="AD111" s="56">
        <f t="shared" si="21"/>
        <v>0</v>
      </c>
      <c r="AE111" s="56">
        <f t="shared" si="22"/>
        <v>1.8121249999999998E-2</v>
      </c>
      <c r="AF111" s="56">
        <f t="shared" si="23"/>
        <v>0</v>
      </c>
      <c r="AG111" s="56">
        <f t="shared" si="24"/>
        <v>7.1140800000000001E-3</v>
      </c>
      <c r="AH111" s="56">
        <f t="shared" si="25"/>
        <v>1.100717E-2</v>
      </c>
      <c r="AI111" s="56">
        <f t="shared" si="26"/>
        <v>0</v>
      </c>
      <c r="AJ111" s="56">
        <v>0</v>
      </c>
      <c r="AK111" s="56">
        <v>0</v>
      </c>
      <c r="AL111" s="56">
        <v>0</v>
      </c>
      <c r="AM111" s="56">
        <v>0</v>
      </c>
      <c r="AN111" s="56">
        <v>0</v>
      </c>
      <c r="AO111" s="56">
        <v>0</v>
      </c>
      <c r="AP111" s="56">
        <v>0</v>
      </c>
      <c r="AQ111" s="56">
        <v>0</v>
      </c>
      <c r="AR111" s="56">
        <v>0</v>
      </c>
      <c r="AS111" s="56">
        <v>0</v>
      </c>
      <c r="AT111" s="56">
        <v>1.8121249999999998E-2</v>
      </c>
      <c r="AU111" s="56">
        <v>0</v>
      </c>
      <c r="AV111" s="56">
        <v>7.1140800000000001E-3</v>
      </c>
      <c r="AW111" s="56">
        <v>1.100717E-2</v>
      </c>
      <c r="AX111" s="56">
        <v>0</v>
      </c>
      <c r="AY111" s="56">
        <v>0</v>
      </c>
      <c r="AZ111" s="56">
        <v>0</v>
      </c>
      <c r="BA111" s="56">
        <v>0</v>
      </c>
      <c r="BB111" s="56">
        <v>0</v>
      </c>
      <c r="BC111" s="56">
        <v>0</v>
      </c>
    </row>
    <row r="112" spans="1:55" x14ac:dyDescent="0.25">
      <c r="A112" s="30" t="s">
        <v>222</v>
      </c>
      <c r="B112" s="38" t="s">
        <v>244</v>
      </c>
      <c r="C112" s="32" t="s">
        <v>245</v>
      </c>
      <c r="D112" s="56">
        <v>0</v>
      </c>
      <c r="E112" s="56">
        <f t="shared" ref="E112:E143" si="27">J112+O112+T112+Y112</f>
        <v>3.6493777400000003E-2</v>
      </c>
      <c r="F112" s="56">
        <f t="shared" ref="F112:F143" si="28">K112+P112+U112+Z112</f>
        <v>0</v>
      </c>
      <c r="G112" s="56">
        <f t="shared" ref="G112:G143" si="29">L112+Q112+V112+AA112</f>
        <v>5.8436195999999989E-3</v>
      </c>
      <c r="H112" s="56">
        <f t="shared" ref="H112:H143" si="30">M112+R112+W112+AB112</f>
        <v>3.0650157800000001E-2</v>
      </c>
      <c r="I112" s="56">
        <f t="shared" ref="I112:I143" si="31">N112+S112+X112+AC112</f>
        <v>0</v>
      </c>
      <c r="J112" s="56">
        <v>0</v>
      </c>
      <c r="K112" s="56">
        <v>0</v>
      </c>
      <c r="L112" s="56">
        <v>0</v>
      </c>
      <c r="M112" s="56">
        <v>0</v>
      </c>
      <c r="N112" s="56">
        <v>0</v>
      </c>
      <c r="O112" s="56">
        <v>0</v>
      </c>
      <c r="P112" s="56">
        <v>0</v>
      </c>
      <c r="Q112" s="56">
        <v>0</v>
      </c>
      <c r="R112" s="56">
        <v>0</v>
      </c>
      <c r="S112" s="56">
        <v>0</v>
      </c>
      <c r="T112" s="56">
        <v>3.6493777400000003E-2</v>
      </c>
      <c r="U112" s="56">
        <v>0</v>
      </c>
      <c r="V112" s="56">
        <v>5.8436195999999989E-3</v>
      </c>
      <c r="W112" s="56">
        <v>3.0650157800000001E-2</v>
      </c>
      <c r="X112" s="56">
        <v>0</v>
      </c>
      <c r="Y112" s="56">
        <v>0</v>
      </c>
      <c r="Z112" s="56">
        <v>0</v>
      </c>
      <c r="AA112" s="56">
        <v>0</v>
      </c>
      <c r="AB112" s="56">
        <v>0</v>
      </c>
      <c r="AC112" s="56">
        <v>0</v>
      </c>
      <c r="AD112" s="56">
        <f t="shared" si="21"/>
        <v>0</v>
      </c>
      <c r="AE112" s="56">
        <f t="shared" si="22"/>
        <v>3.0926930000000002E-2</v>
      </c>
      <c r="AF112" s="56">
        <f t="shared" si="23"/>
        <v>0</v>
      </c>
      <c r="AG112" s="56">
        <f t="shared" si="24"/>
        <v>4.9522199999999994E-3</v>
      </c>
      <c r="AH112" s="56">
        <f t="shared" si="25"/>
        <v>2.5974710000000002E-2</v>
      </c>
      <c r="AI112" s="56">
        <f t="shared" si="26"/>
        <v>0</v>
      </c>
      <c r="AJ112" s="56">
        <v>0</v>
      </c>
      <c r="AK112" s="56">
        <v>0</v>
      </c>
      <c r="AL112" s="56">
        <v>0</v>
      </c>
      <c r="AM112" s="56">
        <v>0</v>
      </c>
      <c r="AN112" s="56">
        <v>0</v>
      </c>
      <c r="AO112" s="56">
        <v>0</v>
      </c>
      <c r="AP112" s="56">
        <v>0</v>
      </c>
      <c r="AQ112" s="56">
        <v>0</v>
      </c>
      <c r="AR112" s="56">
        <v>0</v>
      </c>
      <c r="AS112" s="56">
        <v>0</v>
      </c>
      <c r="AT112" s="56">
        <v>3.0926930000000002E-2</v>
      </c>
      <c r="AU112" s="56">
        <v>0</v>
      </c>
      <c r="AV112" s="56">
        <v>4.9522199999999994E-3</v>
      </c>
      <c r="AW112" s="56">
        <v>2.5974710000000002E-2</v>
      </c>
      <c r="AX112" s="56">
        <v>0</v>
      </c>
      <c r="AY112" s="56">
        <v>0</v>
      </c>
      <c r="AZ112" s="56">
        <v>0</v>
      </c>
      <c r="BA112" s="56">
        <v>0</v>
      </c>
      <c r="BB112" s="56">
        <v>0</v>
      </c>
      <c r="BC112" s="56">
        <v>0</v>
      </c>
    </row>
    <row r="113" spans="1:55" x14ac:dyDescent="0.25">
      <c r="A113" s="30" t="s">
        <v>222</v>
      </c>
      <c r="B113" s="38" t="s">
        <v>246</v>
      </c>
      <c r="C113" s="32" t="s">
        <v>247</v>
      </c>
      <c r="D113" s="56">
        <v>0</v>
      </c>
      <c r="E113" s="56">
        <f t="shared" si="27"/>
        <v>3.3191334999999995E-2</v>
      </c>
      <c r="F113" s="56">
        <f t="shared" si="28"/>
        <v>0</v>
      </c>
      <c r="G113" s="56">
        <f t="shared" si="29"/>
        <v>1.0800882199999999E-2</v>
      </c>
      <c r="H113" s="56">
        <f t="shared" si="30"/>
        <v>2.2390452799999998E-2</v>
      </c>
      <c r="I113" s="56">
        <f t="shared" si="31"/>
        <v>0</v>
      </c>
      <c r="J113" s="56">
        <v>0</v>
      </c>
      <c r="K113" s="56">
        <v>0</v>
      </c>
      <c r="L113" s="56">
        <v>0</v>
      </c>
      <c r="M113" s="56">
        <v>0</v>
      </c>
      <c r="N113" s="56">
        <v>0</v>
      </c>
      <c r="O113" s="56">
        <v>0</v>
      </c>
      <c r="P113" s="56">
        <v>0</v>
      </c>
      <c r="Q113" s="56">
        <v>0</v>
      </c>
      <c r="R113" s="56">
        <v>0</v>
      </c>
      <c r="S113" s="56">
        <v>0</v>
      </c>
      <c r="T113" s="56">
        <v>3.3191334999999995E-2</v>
      </c>
      <c r="U113" s="56">
        <v>0</v>
      </c>
      <c r="V113" s="56">
        <v>1.0800882199999999E-2</v>
      </c>
      <c r="W113" s="56">
        <v>2.2390452799999998E-2</v>
      </c>
      <c r="X113" s="56">
        <v>0</v>
      </c>
      <c r="Y113" s="56">
        <v>0</v>
      </c>
      <c r="Z113" s="56">
        <v>0</v>
      </c>
      <c r="AA113" s="56">
        <v>0</v>
      </c>
      <c r="AB113" s="56">
        <v>0</v>
      </c>
      <c r="AC113" s="56">
        <v>0</v>
      </c>
      <c r="AD113" s="56">
        <f t="shared" si="21"/>
        <v>0</v>
      </c>
      <c r="AE113" s="56">
        <f t="shared" si="22"/>
        <v>2.812825E-2</v>
      </c>
      <c r="AF113" s="56">
        <f t="shared" si="23"/>
        <v>0</v>
      </c>
      <c r="AG113" s="56">
        <f t="shared" si="24"/>
        <v>9.1532899999999997E-3</v>
      </c>
      <c r="AH113" s="56">
        <f t="shared" si="25"/>
        <v>1.8974959999999999E-2</v>
      </c>
      <c r="AI113" s="56">
        <f t="shared" si="26"/>
        <v>0</v>
      </c>
      <c r="AJ113" s="56">
        <v>0</v>
      </c>
      <c r="AK113" s="56">
        <v>0</v>
      </c>
      <c r="AL113" s="56">
        <v>0</v>
      </c>
      <c r="AM113" s="56">
        <v>0</v>
      </c>
      <c r="AN113" s="56">
        <v>0</v>
      </c>
      <c r="AO113" s="56">
        <v>0</v>
      </c>
      <c r="AP113" s="56">
        <v>0</v>
      </c>
      <c r="AQ113" s="56">
        <v>0</v>
      </c>
      <c r="AR113" s="56">
        <v>0</v>
      </c>
      <c r="AS113" s="56">
        <v>0</v>
      </c>
      <c r="AT113" s="56">
        <v>2.812825E-2</v>
      </c>
      <c r="AU113" s="56">
        <v>0</v>
      </c>
      <c r="AV113" s="56">
        <v>9.1532899999999997E-3</v>
      </c>
      <c r="AW113" s="56">
        <v>1.8974959999999999E-2</v>
      </c>
      <c r="AX113" s="56">
        <v>0</v>
      </c>
      <c r="AY113" s="56">
        <v>0</v>
      </c>
      <c r="AZ113" s="56">
        <v>0</v>
      </c>
      <c r="BA113" s="56">
        <v>0</v>
      </c>
      <c r="BB113" s="56">
        <v>0</v>
      </c>
      <c r="BC113" s="56">
        <v>0</v>
      </c>
    </row>
    <row r="114" spans="1:55" x14ac:dyDescent="0.25">
      <c r="A114" s="30" t="s">
        <v>222</v>
      </c>
      <c r="B114" s="38" t="s">
        <v>248</v>
      </c>
      <c r="C114" s="32" t="s">
        <v>249</v>
      </c>
      <c r="D114" s="56">
        <v>0</v>
      </c>
      <c r="E114" s="56">
        <f t="shared" si="27"/>
        <v>5.8503998800000005E-2</v>
      </c>
      <c r="F114" s="56">
        <f t="shared" si="28"/>
        <v>0</v>
      </c>
      <c r="G114" s="56">
        <f t="shared" si="29"/>
        <v>1.4114274999999999E-2</v>
      </c>
      <c r="H114" s="56">
        <f t="shared" si="30"/>
        <v>4.4389723800000003E-2</v>
      </c>
      <c r="I114" s="56">
        <f t="shared" si="31"/>
        <v>0</v>
      </c>
      <c r="J114" s="56">
        <v>0</v>
      </c>
      <c r="K114" s="56">
        <v>0</v>
      </c>
      <c r="L114" s="56">
        <v>0</v>
      </c>
      <c r="M114" s="56">
        <v>0</v>
      </c>
      <c r="N114" s="56">
        <v>0</v>
      </c>
      <c r="O114" s="56">
        <v>0</v>
      </c>
      <c r="P114" s="56">
        <v>0</v>
      </c>
      <c r="Q114" s="56">
        <v>0</v>
      </c>
      <c r="R114" s="56">
        <v>0</v>
      </c>
      <c r="S114" s="56">
        <v>0</v>
      </c>
      <c r="T114" s="56">
        <v>5.8503998800000005E-2</v>
      </c>
      <c r="U114" s="56">
        <v>0</v>
      </c>
      <c r="V114" s="56">
        <v>1.4114274999999999E-2</v>
      </c>
      <c r="W114" s="56">
        <v>4.4389723800000003E-2</v>
      </c>
      <c r="X114" s="56">
        <v>0</v>
      </c>
      <c r="Y114" s="56">
        <v>0</v>
      </c>
      <c r="Z114" s="56">
        <v>0</v>
      </c>
      <c r="AA114" s="56">
        <v>0</v>
      </c>
      <c r="AB114" s="56">
        <v>0</v>
      </c>
      <c r="AC114" s="56">
        <v>0</v>
      </c>
      <c r="AD114" s="56">
        <f t="shared" si="21"/>
        <v>0</v>
      </c>
      <c r="AE114" s="56">
        <f t="shared" si="22"/>
        <v>4.9579659999999998E-2</v>
      </c>
      <c r="AF114" s="56">
        <f t="shared" si="23"/>
        <v>0</v>
      </c>
      <c r="AG114" s="56">
        <f t="shared" si="24"/>
        <v>1.196125E-2</v>
      </c>
      <c r="AH114" s="56">
        <f t="shared" si="25"/>
        <v>3.7618409999999998E-2</v>
      </c>
      <c r="AI114" s="56">
        <f t="shared" si="26"/>
        <v>0</v>
      </c>
      <c r="AJ114" s="56">
        <v>0</v>
      </c>
      <c r="AK114" s="56">
        <v>0</v>
      </c>
      <c r="AL114" s="56">
        <v>0</v>
      </c>
      <c r="AM114" s="56">
        <v>0</v>
      </c>
      <c r="AN114" s="56">
        <v>0</v>
      </c>
      <c r="AO114" s="56">
        <v>0</v>
      </c>
      <c r="AP114" s="56">
        <v>0</v>
      </c>
      <c r="AQ114" s="56">
        <v>0</v>
      </c>
      <c r="AR114" s="56">
        <v>0</v>
      </c>
      <c r="AS114" s="56">
        <v>0</v>
      </c>
      <c r="AT114" s="56">
        <v>4.9579659999999998E-2</v>
      </c>
      <c r="AU114" s="56">
        <v>0</v>
      </c>
      <c r="AV114" s="56">
        <v>1.196125E-2</v>
      </c>
      <c r="AW114" s="56">
        <v>3.7618409999999998E-2</v>
      </c>
      <c r="AX114" s="56">
        <v>0</v>
      </c>
      <c r="AY114" s="56">
        <v>0</v>
      </c>
      <c r="AZ114" s="56">
        <v>0</v>
      </c>
      <c r="BA114" s="56">
        <v>0</v>
      </c>
      <c r="BB114" s="56">
        <v>0</v>
      </c>
      <c r="BC114" s="56">
        <v>0</v>
      </c>
    </row>
    <row r="115" spans="1:55" x14ac:dyDescent="0.25">
      <c r="A115" s="30" t="s">
        <v>222</v>
      </c>
      <c r="B115" s="38" t="s">
        <v>250</v>
      </c>
      <c r="C115" s="32" t="s">
        <v>251</v>
      </c>
      <c r="D115" s="56">
        <v>0</v>
      </c>
      <c r="E115" s="56">
        <f t="shared" si="27"/>
        <v>5.2985067999999996E-2</v>
      </c>
      <c r="F115" s="56">
        <f t="shared" si="28"/>
        <v>0</v>
      </c>
      <c r="G115" s="56">
        <f t="shared" si="29"/>
        <v>1.3205899199999999E-2</v>
      </c>
      <c r="H115" s="56">
        <f t="shared" si="30"/>
        <v>3.9779168799999993E-2</v>
      </c>
      <c r="I115" s="56">
        <f t="shared" si="31"/>
        <v>0</v>
      </c>
      <c r="J115" s="56">
        <v>0</v>
      </c>
      <c r="K115" s="56">
        <v>0</v>
      </c>
      <c r="L115" s="56">
        <v>0</v>
      </c>
      <c r="M115" s="56">
        <v>0</v>
      </c>
      <c r="N115" s="56">
        <v>0</v>
      </c>
      <c r="O115" s="56">
        <v>0</v>
      </c>
      <c r="P115" s="56">
        <v>0</v>
      </c>
      <c r="Q115" s="56">
        <v>0</v>
      </c>
      <c r="R115" s="56">
        <v>0</v>
      </c>
      <c r="S115" s="56">
        <v>0</v>
      </c>
      <c r="T115" s="56">
        <v>5.2985067999999996E-2</v>
      </c>
      <c r="U115" s="56">
        <v>0</v>
      </c>
      <c r="V115" s="56">
        <v>1.3205899199999999E-2</v>
      </c>
      <c r="W115" s="56">
        <v>3.9779168799999993E-2</v>
      </c>
      <c r="X115" s="56">
        <v>0</v>
      </c>
      <c r="Y115" s="56">
        <v>0</v>
      </c>
      <c r="Z115" s="56">
        <v>0</v>
      </c>
      <c r="AA115" s="56">
        <v>0</v>
      </c>
      <c r="AB115" s="56">
        <v>0</v>
      </c>
      <c r="AC115" s="56">
        <v>0</v>
      </c>
      <c r="AD115" s="56">
        <f t="shared" si="21"/>
        <v>0</v>
      </c>
      <c r="AE115" s="56">
        <f t="shared" si="22"/>
        <v>4.4902600000000001E-2</v>
      </c>
      <c r="AF115" s="56">
        <f t="shared" si="23"/>
        <v>0</v>
      </c>
      <c r="AG115" s="56">
        <f t="shared" si="24"/>
        <v>1.119144E-2</v>
      </c>
      <c r="AH115" s="56">
        <f t="shared" si="25"/>
        <v>3.3711159999999997E-2</v>
      </c>
      <c r="AI115" s="56">
        <f t="shared" si="26"/>
        <v>0</v>
      </c>
      <c r="AJ115" s="56">
        <v>0</v>
      </c>
      <c r="AK115" s="56">
        <v>0</v>
      </c>
      <c r="AL115" s="56">
        <v>0</v>
      </c>
      <c r="AM115" s="56">
        <v>0</v>
      </c>
      <c r="AN115" s="56">
        <v>0</v>
      </c>
      <c r="AO115" s="56">
        <v>0</v>
      </c>
      <c r="AP115" s="56">
        <v>0</v>
      </c>
      <c r="AQ115" s="56">
        <v>0</v>
      </c>
      <c r="AR115" s="56">
        <v>0</v>
      </c>
      <c r="AS115" s="56">
        <v>0</v>
      </c>
      <c r="AT115" s="56">
        <v>4.4902600000000001E-2</v>
      </c>
      <c r="AU115" s="56">
        <v>0</v>
      </c>
      <c r="AV115" s="56">
        <v>1.119144E-2</v>
      </c>
      <c r="AW115" s="56">
        <v>3.3711159999999997E-2</v>
      </c>
      <c r="AX115" s="56">
        <v>0</v>
      </c>
      <c r="AY115" s="56">
        <v>0</v>
      </c>
      <c r="AZ115" s="56">
        <v>0</v>
      </c>
      <c r="BA115" s="56">
        <v>0</v>
      </c>
      <c r="BB115" s="56">
        <v>0</v>
      </c>
      <c r="BC115" s="56">
        <v>0</v>
      </c>
    </row>
    <row r="116" spans="1:55" x14ac:dyDescent="0.25">
      <c r="A116" s="30" t="s">
        <v>222</v>
      </c>
      <c r="B116" s="38" t="s">
        <v>252</v>
      </c>
      <c r="C116" s="32" t="s">
        <v>253</v>
      </c>
      <c r="D116" s="56">
        <v>0</v>
      </c>
      <c r="E116" s="56">
        <f t="shared" si="27"/>
        <v>1.8026482400000026E-2</v>
      </c>
      <c r="F116" s="56">
        <f t="shared" si="28"/>
        <v>0</v>
      </c>
      <c r="G116" s="56">
        <f t="shared" si="29"/>
        <v>5.1586059999999996E-3</v>
      </c>
      <c r="H116" s="56">
        <f t="shared" si="30"/>
        <v>1.2867876400000026E-2</v>
      </c>
      <c r="I116" s="56">
        <f t="shared" si="31"/>
        <v>0</v>
      </c>
      <c r="J116" s="56">
        <v>0</v>
      </c>
      <c r="K116" s="56">
        <v>0</v>
      </c>
      <c r="L116" s="56">
        <v>0</v>
      </c>
      <c r="M116" s="56">
        <v>0</v>
      </c>
      <c r="N116" s="56">
        <v>0</v>
      </c>
      <c r="O116" s="56">
        <v>0</v>
      </c>
      <c r="P116" s="56">
        <v>0</v>
      </c>
      <c r="Q116" s="56">
        <v>0</v>
      </c>
      <c r="R116" s="56">
        <v>0</v>
      </c>
      <c r="S116" s="56">
        <v>0</v>
      </c>
      <c r="T116" s="56">
        <v>0</v>
      </c>
      <c r="U116" s="56">
        <v>0</v>
      </c>
      <c r="V116" s="56">
        <v>0</v>
      </c>
      <c r="W116" s="56">
        <v>0</v>
      </c>
      <c r="X116" s="56">
        <v>0</v>
      </c>
      <c r="Y116" s="56">
        <v>1.8026482400000026E-2</v>
      </c>
      <c r="Z116" s="56">
        <v>0</v>
      </c>
      <c r="AA116" s="56">
        <v>5.1586059999999996E-3</v>
      </c>
      <c r="AB116" s="56">
        <v>1.2867876400000026E-2</v>
      </c>
      <c r="AC116" s="56">
        <v>0</v>
      </c>
      <c r="AD116" s="56">
        <f t="shared" si="21"/>
        <v>0</v>
      </c>
      <c r="AE116" s="56">
        <f t="shared" si="22"/>
        <v>0.24808887000000002</v>
      </c>
      <c r="AF116" s="56">
        <f t="shared" si="23"/>
        <v>0</v>
      </c>
      <c r="AG116" s="56">
        <f t="shared" si="24"/>
        <v>4.3717000000000001E-3</v>
      </c>
      <c r="AH116" s="56">
        <f t="shared" si="25"/>
        <v>0.24371717000000001</v>
      </c>
      <c r="AI116" s="56">
        <f t="shared" si="26"/>
        <v>0</v>
      </c>
      <c r="AJ116" s="56">
        <v>0</v>
      </c>
      <c r="AK116" s="56">
        <v>0</v>
      </c>
      <c r="AL116" s="56">
        <v>0</v>
      </c>
      <c r="AM116" s="56">
        <v>0</v>
      </c>
      <c r="AN116" s="56">
        <v>0</v>
      </c>
      <c r="AO116" s="56">
        <v>0</v>
      </c>
      <c r="AP116" s="56">
        <v>0</v>
      </c>
      <c r="AQ116" s="56">
        <v>0</v>
      </c>
      <c r="AR116" s="56">
        <v>0</v>
      </c>
      <c r="AS116" s="56">
        <v>0</v>
      </c>
      <c r="AT116" s="56">
        <v>0</v>
      </c>
      <c r="AU116" s="56">
        <v>0</v>
      </c>
      <c r="AV116" s="56">
        <v>0</v>
      </c>
      <c r="AW116" s="56">
        <v>0</v>
      </c>
      <c r="AX116" s="56">
        <v>0</v>
      </c>
      <c r="AY116" s="56">
        <v>0.24808887000000002</v>
      </c>
      <c r="AZ116" s="56">
        <v>0</v>
      </c>
      <c r="BA116" s="56">
        <v>4.3717000000000001E-3</v>
      </c>
      <c r="BB116" s="56">
        <v>0.24371717000000001</v>
      </c>
      <c r="BC116" s="56">
        <v>0</v>
      </c>
    </row>
    <row r="117" spans="1:55" x14ac:dyDescent="0.25">
      <c r="A117" s="30" t="s">
        <v>222</v>
      </c>
      <c r="B117" s="38" t="s">
        <v>254</v>
      </c>
      <c r="C117" s="32" t="s">
        <v>255</v>
      </c>
      <c r="D117" s="56">
        <v>0</v>
      </c>
      <c r="E117" s="56">
        <f t="shared" si="27"/>
        <v>0.11181795639999999</v>
      </c>
      <c r="F117" s="56">
        <f t="shared" si="28"/>
        <v>0</v>
      </c>
      <c r="G117" s="56">
        <f t="shared" si="29"/>
        <v>2.2517975400000001E-2</v>
      </c>
      <c r="H117" s="56">
        <f t="shared" si="30"/>
        <v>8.9299980999999987E-2</v>
      </c>
      <c r="I117" s="56">
        <f t="shared" si="31"/>
        <v>0</v>
      </c>
      <c r="J117" s="56">
        <v>0</v>
      </c>
      <c r="K117" s="56">
        <v>0</v>
      </c>
      <c r="L117" s="56">
        <v>0</v>
      </c>
      <c r="M117" s="56">
        <v>0</v>
      </c>
      <c r="N117" s="56">
        <v>0</v>
      </c>
      <c r="O117" s="56">
        <v>0</v>
      </c>
      <c r="P117" s="56">
        <v>0</v>
      </c>
      <c r="Q117" s="56">
        <v>0</v>
      </c>
      <c r="R117" s="56">
        <v>0</v>
      </c>
      <c r="S117" s="56">
        <v>0</v>
      </c>
      <c r="T117" s="56">
        <v>0</v>
      </c>
      <c r="U117" s="56">
        <v>0</v>
      </c>
      <c r="V117" s="56">
        <v>0</v>
      </c>
      <c r="W117" s="56">
        <v>0</v>
      </c>
      <c r="X117" s="56">
        <v>0</v>
      </c>
      <c r="Y117" s="56">
        <v>0.11181795639999999</v>
      </c>
      <c r="Z117" s="56">
        <v>0</v>
      </c>
      <c r="AA117" s="56">
        <v>2.2517975400000001E-2</v>
      </c>
      <c r="AB117" s="56">
        <v>8.9299980999999987E-2</v>
      </c>
      <c r="AC117" s="56">
        <v>0</v>
      </c>
      <c r="AD117" s="56">
        <f t="shared" si="21"/>
        <v>0</v>
      </c>
      <c r="AE117" s="56">
        <f t="shared" si="22"/>
        <v>9.4760979999999995E-2</v>
      </c>
      <c r="AF117" s="56">
        <f t="shared" si="23"/>
        <v>0</v>
      </c>
      <c r="AG117" s="56">
        <f t="shared" si="24"/>
        <v>1.9083030000000001E-2</v>
      </c>
      <c r="AH117" s="56">
        <f t="shared" si="25"/>
        <v>7.5677949999999994E-2</v>
      </c>
      <c r="AI117" s="56">
        <f t="shared" si="26"/>
        <v>0</v>
      </c>
      <c r="AJ117" s="56">
        <v>0</v>
      </c>
      <c r="AK117" s="56">
        <v>0</v>
      </c>
      <c r="AL117" s="56">
        <v>0</v>
      </c>
      <c r="AM117" s="56">
        <v>0</v>
      </c>
      <c r="AN117" s="56">
        <v>0</v>
      </c>
      <c r="AO117" s="56">
        <v>0</v>
      </c>
      <c r="AP117" s="56">
        <v>0</v>
      </c>
      <c r="AQ117" s="56">
        <v>0</v>
      </c>
      <c r="AR117" s="56">
        <v>0</v>
      </c>
      <c r="AS117" s="56">
        <v>0</v>
      </c>
      <c r="AT117" s="56">
        <v>0</v>
      </c>
      <c r="AU117" s="56">
        <v>0</v>
      </c>
      <c r="AV117" s="56">
        <v>0</v>
      </c>
      <c r="AW117" s="56">
        <v>0</v>
      </c>
      <c r="AX117" s="56">
        <v>0</v>
      </c>
      <c r="AY117" s="56">
        <v>9.4760979999999995E-2</v>
      </c>
      <c r="AZ117" s="56">
        <v>0</v>
      </c>
      <c r="BA117" s="56">
        <v>1.9083030000000001E-2</v>
      </c>
      <c r="BB117" s="56">
        <v>7.5677949999999994E-2</v>
      </c>
      <c r="BC117" s="56">
        <v>0</v>
      </c>
    </row>
    <row r="118" spans="1:55" x14ac:dyDescent="0.25">
      <c r="A118" s="30" t="s">
        <v>222</v>
      </c>
      <c r="B118" s="38" t="s">
        <v>256</v>
      </c>
      <c r="C118" s="32" t="s">
        <v>257</v>
      </c>
      <c r="D118" s="56">
        <v>0</v>
      </c>
      <c r="E118" s="56">
        <f t="shared" si="27"/>
        <v>-0.74176651419999995</v>
      </c>
      <c r="F118" s="56">
        <f t="shared" si="28"/>
        <v>0</v>
      </c>
      <c r="G118" s="56">
        <f t="shared" si="29"/>
        <v>0</v>
      </c>
      <c r="H118" s="56">
        <f t="shared" si="30"/>
        <v>-0.74176651419999995</v>
      </c>
      <c r="I118" s="56">
        <f t="shared" si="31"/>
        <v>0</v>
      </c>
      <c r="J118" s="56">
        <v>0</v>
      </c>
      <c r="K118" s="56">
        <v>0</v>
      </c>
      <c r="L118" s="56">
        <v>0</v>
      </c>
      <c r="M118" s="56">
        <v>0</v>
      </c>
      <c r="N118" s="56">
        <v>0</v>
      </c>
      <c r="O118" s="56">
        <v>0</v>
      </c>
      <c r="P118" s="56">
        <v>0</v>
      </c>
      <c r="Q118" s="56">
        <v>0</v>
      </c>
      <c r="R118" s="56">
        <v>0</v>
      </c>
      <c r="S118" s="56">
        <v>0</v>
      </c>
      <c r="T118" s="56">
        <v>0</v>
      </c>
      <c r="U118" s="56">
        <v>0</v>
      </c>
      <c r="V118" s="56">
        <v>0</v>
      </c>
      <c r="W118" s="56">
        <v>0</v>
      </c>
      <c r="X118" s="56">
        <v>0</v>
      </c>
      <c r="Y118" s="56">
        <v>-0.74176651419999995</v>
      </c>
      <c r="Z118" s="56">
        <v>0</v>
      </c>
      <c r="AA118" s="56">
        <v>0</v>
      </c>
      <c r="AB118" s="56">
        <v>-0.74176651419999995</v>
      </c>
      <c r="AC118" s="56">
        <v>0</v>
      </c>
      <c r="AD118" s="56">
        <f t="shared" si="21"/>
        <v>0</v>
      </c>
      <c r="AE118" s="56">
        <f t="shared" si="22"/>
        <v>0</v>
      </c>
      <c r="AF118" s="56">
        <f t="shared" si="23"/>
        <v>0</v>
      </c>
      <c r="AG118" s="56">
        <f t="shared" si="24"/>
        <v>0</v>
      </c>
      <c r="AH118" s="56">
        <f t="shared" si="25"/>
        <v>0</v>
      </c>
      <c r="AI118" s="56">
        <f t="shared" si="26"/>
        <v>0</v>
      </c>
      <c r="AJ118" s="56">
        <v>0</v>
      </c>
      <c r="AK118" s="56">
        <v>0</v>
      </c>
      <c r="AL118" s="56">
        <v>0</v>
      </c>
      <c r="AM118" s="56">
        <v>0</v>
      </c>
      <c r="AN118" s="56">
        <v>0</v>
      </c>
      <c r="AO118" s="56">
        <v>0</v>
      </c>
      <c r="AP118" s="56">
        <v>0</v>
      </c>
      <c r="AQ118" s="56">
        <v>0</v>
      </c>
      <c r="AR118" s="56">
        <v>0</v>
      </c>
      <c r="AS118" s="56">
        <v>0</v>
      </c>
      <c r="AT118" s="56">
        <v>0</v>
      </c>
      <c r="AU118" s="56">
        <v>0</v>
      </c>
      <c r="AV118" s="56">
        <v>0</v>
      </c>
      <c r="AW118" s="56">
        <v>0</v>
      </c>
      <c r="AX118" s="56">
        <v>0</v>
      </c>
      <c r="AY118" s="56">
        <v>0</v>
      </c>
      <c r="AZ118" s="56">
        <v>0</v>
      </c>
      <c r="BA118" s="56">
        <v>0</v>
      </c>
      <c r="BB118" s="56">
        <v>0</v>
      </c>
      <c r="BC118" s="56">
        <v>0</v>
      </c>
    </row>
    <row r="119" spans="1:55" x14ac:dyDescent="0.25">
      <c r="A119" s="30" t="s">
        <v>222</v>
      </c>
      <c r="B119" s="38" t="s">
        <v>258</v>
      </c>
      <c r="C119" s="32" t="s">
        <v>259</v>
      </c>
      <c r="D119" s="56">
        <v>0</v>
      </c>
      <c r="E119" s="56">
        <f t="shared" si="27"/>
        <v>6.8936461399999996E-2</v>
      </c>
      <c r="F119" s="56">
        <f t="shared" si="28"/>
        <v>0</v>
      </c>
      <c r="G119" s="56">
        <f t="shared" si="29"/>
        <v>1.9879660599999998E-2</v>
      </c>
      <c r="H119" s="56">
        <f t="shared" si="30"/>
        <v>4.9056800799999994E-2</v>
      </c>
      <c r="I119" s="56">
        <f t="shared" si="31"/>
        <v>0</v>
      </c>
      <c r="J119" s="56">
        <v>0</v>
      </c>
      <c r="K119" s="56">
        <v>0</v>
      </c>
      <c r="L119" s="56">
        <v>0</v>
      </c>
      <c r="M119" s="56">
        <v>0</v>
      </c>
      <c r="N119" s="56">
        <v>0</v>
      </c>
      <c r="O119" s="56">
        <v>0</v>
      </c>
      <c r="P119" s="56">
        <v>0</v>
      </c>
      <c r="Q119" s="56">
        <v>0</v>
      </c>
      <c r="R119" s="56">
        <v>0</v>
      </c>
      <c r="S119" s="56">
        <v>0</v>
      </c>
      <c r="T119" s="56">
        <v>0</v>
      </c>
      <c r="U119" s="56">
        <v>0</v>
      </c>
      <c r="V119" s="56">
        <v>0</v>
      </c>
      <c r="W119" s="56">
        <v>0</v>
      </c>
      <c r="X119" s="56">
        <v>0</v>
      </c>
      <c r="Y119" s="56">
        <v>6.8936461399999996E-2</v>
      </c>
      <c r="Z119" s="56">
        <v>0</v>
      </c>
      <c r="AA119" s="56">
        <v>1.9879660599999998E-2</v>
      </c>
      <c r="AB119" s="56">
        <v>4.9056800799999994E-2</v>
      </c>
      <c r="AC119" s="56">
        <v>0</v>
      </c>
      <c r="AD119" s="56">
        <f t="shared" si="21"/>
        <v>0</v>
      </c>
      <c r="AE119" s="56">
        <f t="shared" si="22"/>
        <v>5.8420729999999997E-2</v>
      </c>
      <c r="AF119" s="56">
        <f t="shared" si="23"/>
        <v>0</v>
      </c>
      <c r="AG119" s="56">
        <f t="shared" si="24"/>
        <v>1.6847169999999998E-2</v>
      </c>
      <c r="AH119" s="56">
        <f t="shared" si="25"/>
        <v>4.1573560000000002E-2</v>
      </c>
      <c r="AI119" s="56">
        <f t="shared" si="26"/>
        <v>0</v>
      </c>
      <c r="AJ119" s="56">
        <v>0</v>
      </c>
      <c r="AK119" s="56">
        <v>0</v>
      </c>
      <c r="AL119" s="56">
        <v>0</v>
      </c>
      <c r="AM119" s="56">
        <v>0</v>
      </c>
      <c r="AN119" s="56">
        <v>0</v>
      </c>
      <c r="AO119" s="56">
        <v>0</v>
      </c>
      <c r="AP119" s="56">
        <v>0</v>
      </c>
      <c r="AQ119" s="56">
        <v>0</v>
      </c>
      <c r="AR119" s="56">
        <v>0</v>
      </c>
      <c r="AS119" s="56">
        <v>0</v>
      </c>
      <c r="AT119" s="56">
        <v>0</v>
      </c>
      <c r="AU119" s="56">
        <v>0</v>
      </c>
      <c r="AV119" s="56">
        <v>0</v>
      </c>
      <c r="AW119" s="56">
        <v>0</v>
      </c>
      <c r="AX119" s="56">
        <v>0</v>
      </c>
      <c r="AY119" s="56">
        <v>5.8420729999999997E-2</v>
      </c>
      <c r="AZ119" s="56">
        <v>0</v>
      </c>
      <c r="BA119" s="56">
        <v>1.6847169999999998E-2</v>
      </c>
      <c r="BB119" s="56">
        <v>4.1573560000000002E-2</v>
      </c>
      <c r="BC119" s="56">
        <v>0</v>
      </c>
    </row>
    <row r="120" spans="1:55" x14ac:dyDescent="0.25">
      <c r="A120" s="30" t="s">
        <v>222</v>
      </c>
      <c r="B120" s="38" t="s">
        <v>260</v>
      </c>
      <c r="C120" s="32" t="s">
        <v>261</v>
      </c>
      <c r="D120" s="56">
        <v>0</v>
      </c>
      <c r="E120" s="56">
        <f t="shared" si="27"/>
        <v>4.4482294799999995E-2</v>
      </c>
      <c r="F120" s="56">
        <f t="shared" si="28"/>
        <v>0</v>
      </c>
      <c r="G120" s="56">
        <f t="shared" si="29"/>
        <v>1.025302E-2</v>
      </c>
      <c r="H120" s="56">
        <f t="shared" si="30"/>
        <v>3.4229274800000001E-2</v>
      </c>
      <c r="I120" s="56">
        <f t="shared" si="31"/>
        <v>0</v>
      </c>
      <c r="J120" s="56">
        <v>0</v>
      </c>
      <c r="K120" s="56">
        <v>0</v>
      </c>
      <c r="L120" s="56">
        <v>0</v>
      </c>
      <c r="M120" s="56">
        <v>0</v>
      </c>
      <c r="N120" s="56">
        <v>0</v>
      </c>
      <c r="O120" s="56">
        <v>0</v>
      </c>
      <c r="P120" s="56">
        <v>0</v>
      </c>
      <c r="Q120" s="56">
        <v>0</v>
      </c>
      <c r="R120" s="56">
        <v>0</v>
      </c>
      <c r="S120" s="56">
        <v>0</v>
      </c>
      <c r="T120" s="56">
        <v>0</v>
      </c>
      <c r="U120" s="56">
        <v>0</v>
      </c>
      <c r="V120" s="56">
        <v>0</v>
      </c>
      <c r="W120" s="56">
        <v>0</v>
      </c>
      <c r="X120" s="56">
        <v>0</v>
      </c>
      <c r="Y120" s="56">
        <v>4.4482294799999995E-2</v>
      </c>
      <c r="Z120" s="56">
        <v>0</v>
      </c>
      <c r="AA120" s="56">
        <v>1.025302E-2</v>
      </c>
      <c r="AB120" s="56">
        <v>3.4229274800000001E-2</v>
      </c>
      <c r="AC120" s="56">
        <v>0</v>
      </c>
      <c r="AD120" s="56">
        <f t="shared" si="21"/>
        <v>0</v>
      </c>
      <c r="AE120" s="56">
        <f t="shared" si="22"/>
        <v>3.7696859999999999E-2</v>
      </c>
      <c r="AF120" s="56">
        <f t="shared" si="23"/>
        <v>0</v>
      </c>
      <c r="AG120" s="56">
        <f t="shared" si="24"/>
        <v>8.6890000000000005E-3</v>
      </c>
      <c r="AH120" s="56">
        <f t="shared" si="25"/>
        <v>2.900786E-2</v>
      </c>
      <c r="AI120" s="56">
        <f t="shared" si="26"/>
        <v>0</v>
      </c>
      <c r="AJ120" s="56">
        <v>0</v>
      </c>
      <c r="AK120" s="56">
        <v>0</v>
      </c>
      <c r="AL120" s="56">
        <v>0</v>
      </c>
      <c r="AM120" s="56">
        <v>0</v>
      </c>
      <c r="AN120" s="56">
        <v>0</v>
      </c>
      <c r="AO120" s="56">
        <v>0</v>
      </c>
      <c r="AP120" s="56">
        <v>0</v>
      </c>
      <c r="AQ120" s="56">
        <v>0</v>
      </c>
      <c r="AR120" s="56">
        <v>0</v>
      </c>
      <c r="AS120" s="56">
        <v>0</v>
      </c>
      <c r="AT120" s="56">
        <v>0</v>
      </c>
      <c r="AU120" s="56">
        <v>0</v>
      </c>
      <c r="AV120" s="56">
        <v>0</v>
      </c>
      <c r="AW120" s="56">
        <v>0</v>
      </c>
      <c r="AX120" s="56">
        <v>0</v>
      </c>
      <c r="AY120" s="56">
        <v>3.7696859999999999E-2</v>
      </c>
      <c r="AZ120" s="56">
        <v>0</v>
      </c>
      <c r="BA120" s="56">
        <v>8.6890000000000005E-3</v>
      </c>
      <c r="BB120" s="56">
        <v>2.900786E-2</v>
      </c>
      <c r="BC120" s="56">
        <v>0</v>
      </c>
    </row>
    <row r="121" spans="1:55" x14ac:dyDescent="0.25">
      <c r="A121" s="30" t="s">
        <v>222</v>
      </c>
      <c r="B121" s="38" t="s">
        <v>262</v>
      </c>
      <c r="C121" s="32" t="s">
        <v>263</v>
      </c>
      <c r="D121" s="56">
        <v>0</v>
      </c>
      <c r="E121" s="56">
        <f t="shared" si="27"/>
        <v>0.89624905799999999</v>
      </c>
      <c r="F121" s="56">
        <f t="shared" si="28"/>
        <v>0</v>
      </c>
      <c r="G121" s="56">
        <f t="shared" si="29"/>
        <v>2.8268953199999999E-2</v>
      </c>
      <c r="H121" s="56">
        <f t="shared" si="30"/>
        <v>0.86798010479999999</v>
      </c>
      <c r="I121" s="56">
        <f t="shared" si="31"/>
        <v>0</v>
      </c>
      <c r="J121" s="56">
        <v>0</v>
      </c>
      <c r="K121" s="56">
        <v>0</v>
      </c>
      <c r="L121" s="56">
        <v>0</v>
      </c>
      <c r="M121" s="56">
        <v>0</v>
      </c>
      <c r="N121" s="56">
        <v>0</v>
      </c>
      <c r="O121" s="56">
        <v>0</v>
      </c>
      <c r="P121" s="56">
        <v>0</v>
      </c>
      <c r="Q121" s="56">
        <v>0</v>
      </c>
      <c r="R121" s="56">
        <v>0</v>
      </c>
      <c r="S121" s="56">
        <v>0</v>
      </c>
      <c r="T121" s="56">
        <v>0</v>
      </c>
      <c r="U121" s="56">
        <v>0</v>
      </c>
      <c r="V121" s="56">
        <v>0</v>
      </c>
      <c r="W121" s="56">
        <v>0</v>
      </c>
      <c r="X121" s="56">
        <v>0</v>
      </c>
      <c r="Y121" s="56">
        <v>0.89624905799999999</v>
      </c>
      <c r="Z121" s="56">
        <v>0</v>
      </c>
      <c r="AA121" s="56">
        <v>2.8268953199999999E-2</v>
      </c>
      <c r="AB121" s="56">
        <v>0.86798010479999999</v>
      </c>
      <c r="AC121" s="56">
        <v>0</v>
      </c>
      <c r="AD121" s="56">
        <f t="shared" si="21"/>
        <v>0</v>
      </c>
      <c r="AE121" s="56">
        <f t="shared" si="22"/>
        <v>0.75953309999999996</v>
      </c>
      <c r="AF121" s="56">
        <f t="shared" si="23"/>
        <v>0</v>
      </c>
      <c r="AG121" s="56">
        <f t="shared" si="24"/>
        <v>2.3956740000000001E-2</v>
      </c>
      <c r="AH121" s="56">
        <f t="shared" si="25"/>
        <v>0.73557636000000004</v>
      </c>
      <c r="AI121" s="56">
        <f t="shared" si="26"/>
        <v>0</v>
      </c>
      <c r="AJ121" s="56">
        <v>0</v>
      </c>
      <c r="AK121" s="56">
        <v>0</v>
      </c>
      <c r="AL121" s="56">
        <v>0</v>
      </c>
      <c r="AM121" s="56">
        <v>0</v>
      </c>
      <c r="AN121" s="56">
        <v>0</v>
      </c>
      <c r="AO121" s="56">
        <v>0</v>
      </c>
      <c r="AP121" s="56">
        <v>0</v>
      </c>
      <c r="AQ121" s="56">
        <v>0</v>
      </c>
      <c r="AR121" s="56">
        <v>0</v>
      </c>
      <c r="AS121" s="56">
        <v>0</v>
      </c>
      <c r="AT121" s="56">
        <v>0</v>
      </c>
      <c r="AU121" s="56">
        <v>0</v>
      </c>
      <c r="AV121" s="56">
        <v>0</v>
      </c>
      <c r="AW121" s="56">
        <v>0</v>
      </c>
      <c r="AX121" s="56">
        <v>0</v>
      </c>
      <c r="AY121" s="56">
        <v>0.75953309999999996</v>
      </c>
      <c r="AZ121" s="56">
        <v>0</v>
      </c>
      <c r="BA121" s="56">
        <v>2.3956740000000001E-2</v>
      </c>
      <c r="BB121" s="56">
        <v>0.73557636000000004</v>
      </c>
      <c r="BC121" s="56">
        <v>0</v>
      </c>
    </row>
    <row r="122" spans="1:55" x14ac:dyDescent="0.25">
      <c r="A122" s="30" t="s">
        <v>222</v>
      </c>
      <c r="B122" s="38" t="s">
        <v>264</v>
      </c>
      <c r="C122" s="32" t="s">
        <v>265</v>
      </c>
      <c r="D122" s="56">
        <v>0</v>
      </c>
      <c r="E122" s="56">
        <f t="shared" si="27"/>
        <v>3.1788314999999998E-2</v>
      </c>
      <c r="F122" s="56">
        <f t="shared" si="28"/>
        <v>0</v>
      </c>
      <c r="G122" s="56">
        <f t="shared" si="29"/>
        <v>6.6983171999999997E-3</v>
      </c>
      <c r="H122" s="56">
        <f t="shared" si="30"/>
        <v>2.5089997799999996E-2</v>
      </c>
      <c r="I122" s="56">
        <f t="shared" si="31"/>
        <v>0</v>
      </c>
      <c r="J122" s="56">
        <v>0</v>
      </c>
      <c r="K122" s="56">
        <v>0</v>
      </c>
      <c r="L122" s="56">
        <v>0</v>
      </c>
      <c r="M122" s="56">
        <v>0</v>
      </c>
      <c r="N122" s="56">
        <v>0</v>
      </c>
      <c r="O122" s="56">
        <v>0</v>
      </c>
      <c r="P122" s="56">
        <v>0</v>
      </c>
      <c r="Q122" s="56">
        <v>0</v>
      </c>
      <c r="R122" s="56">
        <v>0</v>
      </c>
      <c r="S122" s="56">
        <v>0</v>
      </c>
      <c r="T122" s="56">
        <v>0</v>
      </c>
      <c r="U122" s="56">
        <v>0</v>
      </c>
      <c r="V122" s="56">
        <v>0</v>
      </c>
      <c r="W122" s="56">
        <v>0</v>
      </c>
      <c r="X122" s="56">
        <v>0</v>
      </c>
      <c r="Y122" s="56">
        <v>3.1788314999999998E-2</v>
      </c>
      <c r="Z122" s="56">
        <v>0</v>
      </c>
      <c r="AA122" s="56">
        <v>6.6983171999999997E-3</v>
      </c>
      <c r="AB122" s="56">
        <v>2.5089997799999996E-2</v>
      </c>
      <c r="AC122" s="56">
        <v>0</v>
      </c>
      <c r="AD122" s="56">
        <f t="shared" si="21"/>
        <v>0</v>
      </c>
      <c r="AE122" s="56">
        <f t="shared" si="22"/>
        <v>2.6939249999999998E-2</v>
      </c>
      <c r="AF122" s="56">
        <f t="shared" si="23"/>
        <v>0</v>
      </c>
      <c r="AG122" s="56">
        <f t="shared" si="24"/>
        <v>5.6765399999999999E-3</v>
      </c>
      <c r="AH122" s="56">
        <f t="shared" si="25"/>
        <v>2.1262709999999997E-2</v>
      </c>
      <c r="AI122" s="56">
        <f t="shared" si="26"/>
        <v>0</v>
      </c>
      <c r="AJ122" s="56">
        <v>0</v>
      </c>
      <c r="AK122" s="56">
        <v>0</v>
      </c>
      <c r="AL122" s="56">
        <v>0</v>
      </c>
      <c r="AM122" s="56">
        <v>0</v>
      </c>
      <c r="AN122" s="56">
        <v>0</v>
      </c>
      <c r="AO122" s="56">
        <v>0</v>
      </c>
      <c r="AP122" s="56">
        <v>0</v>
      </c>
      <c r="AQ122" s="56">
        <v>0</v>
      </c>
      <c r="AR122" s="56">
        <v>0</v>
      </c>
      <c r="AS122" s="56">
        <v>0</v>
      </c>
      <c r="AT122" s="56">
        <v>0</v>
      </c>
      <c r="AU122" s="56">
        <v>0</v>
      </c>
      <c r="AV122" s="56">
        <v>0</v>
      </c>
      <c r="AW122" s="56">
        <v>0</v>
      </c>
      <c r="AX122" s="56">
        <v>0</v>
      </c>
      <c r="AY122" s="56">
        <v>2.6939249999999998E-2</v>
      </c>
      <c r="AZ122" s="56">
        <v>0</v>
      </c>
      <c r="BA122" s="56">
        <v>5.6765399999999999E-3</v>
      </c>
      <c r="BB122" s="56">
        <v>2.1262709999999997E-2</v>
      </c>
      <c r="BC122" s="56">
        <v>0</v>
      </c>
    </row>
    <row r="123" spans="1:55" x14ac:dyDescent="0.25">
      <c r="A123" s="30" t="s">
        <v>222</v>
      </c>
      <c r="B123" s="38" t="s">
        <v>266</v>
      </c>
      <c r="C123" s="32" t="s">
        <v>267</v>
      </c>
      <c r="D123" s="56">
        <v>0</v>
      </c>
      <c r="E123" s="56">
        <f t="shared" si="27"/>
        <v>3.2250910399999992E-2</v>
      </c>
      <c r="F123" s="56">
        <f t="shared" si="28"/>
        <v>0</v>
      </c>
      <c r="G123" s="56">
        <f t="shared" si="29"/>
        <v>7.6552027999999984E-3</v>
      </c>
      <c r="H123" s="56">
        <f t="shared" si="30"/>
        <v>2.4595707600000002E-2</v>
      </c>
      <c r="I123" s="56">
        <f t="shared" si="31"/>
        <v>0</v>
      </c>
      <c r="J123" s="56">
        <v>0</v>
      </c>
      <c r="K123" s="56">
        <v>0</v>
      </c>
      <c r="L123" s="56">
        <v>0</v>
      </c>
      <c r="M123" s="56">
        <v>0</v>
      </c>
      <c r="N123" s="56">
        <v>0</v>
      </c>
      <c r="O123" s="56">
        <v>0</v>
      </c>
      <c r="P123" s="56">
        <v>0</v>
      </c>
      <c r="Q123" s="56">
        <v>0</v>
      </c>
      <c r="R123" s="56">
        <v>0</v>
      </c>
      <c r="S123" s="56">
        <v>0</v>
      </c>
      <c r="T123" s="56">
        <v>0</v>
      </c>
      <c r="U123" s="56">
        <v>0</v>
      </c>
      <c r="V123" s="56">
        <v>0</v>
      </c>
      <c r="W123" s="56">
        <v>0</v>
      </c>
      <c r="X123" s="56">
        <v>0</v>
      </c>
      <c r="Y123" s="56">
        <v>3.2250910399999992E-2</v>
      </c>
      <c r="Z123" s="56">
        <v>0</v>
      </c>
      <c r="AA123" s="56">
        <v>7.6552027999999984E-3</v>
      </c>
      <c r="AB123" s="56">
        <v>2.4595707600000002E-2</v>
      </c>
      <c r="AC123" s="56">
        <v>0</v>
      </c>
      <c r="AD123" s="56">
        <f t="shared" si="21"/>
        <v>0</v>
      </c>
      <c r="AE123" s="56">
        <f t="shared" si="22"/>
        <v>2.7331279999999999E-2</v>
      </c>
      <c r="AF123" s="56">
        <f t="shared" si="23"/>
        <v>0</v>
      </c>
      <c r="AG123" s="56">
        <f t="shared" si="24"/>
        <v>6.4874599999999996E-3</v>
      </c>
      <c r="AH123" s="56">
        <f t="shared" si="25"/>
        <v>2.0843820000000002E-2</v>
      </c>
      <c r="AI123" s="56">
        <f t="shared" si="26"/>
        <v>0</v>
      </c>
      <c r="AJ123" s="56">
        <v>0</v>
      </c>
      <c r="AK123" s="56">
        <v>0</v>
      </c>
      <c r="AL123" s="56">
        <v>0</v>
      </c>
      <c r="AM123" s="56">
        <v>0</v>
      </c>
      <c r="AN123" s="56">
        <v>0</v>
      </c>
      <c r="AO123" s="56">
        <v>0</v>
      </c>
      <c r="AP123" s="56">
        <v>0</v>
      </c>
      <c r="AQ123" s="56">
        <v>0</v>
      </c>
      <c r="AR123" s="56">
        <v>0</v>
      </c>
      <c r="AS123" s="56">
        <v>0</v>
      </c>
      <c r="AT123" s="56">
        <v>0</v>
      </c>
      <c r="AU123" s="56">
        <v>0</v>
      </c>
      <c r="AV123" s="56">
        <v>0</v>
      </c>
      <c r="AW123" s="56">
        <v>0</v>
      </c>
      <c r="AX123" s="56">
        <v>0</v>
      </c>
      <c r="AY123" s="56">
        <v>2.7331279999999999E-2</v>
      </c>
      <c r="AZ123" s="56">
        <v>0</v>
      </c>
      <c r="BA123" s="56">
        <v>6.4874599999999996E-3</v>
      </c>
      <c r="BB123" s="56">
        <v>2.0843820000000002E-2</v>
      </c>
      <c r="BC123" s="56">
        <v>0</v>
      </c>
    </row>
    <row r="124" spans="1:55" x14ac:dyDescent="0.25">
      <c r="A124" s="30" t="s">
        <v>222</v>
      </c>
      <c r="B124" s="38" t="s">
        <v>268</v>
      </c>
      <c r="C124" s="32" t="s">
        <v>269</v>
      </c>
      <c r="D124" s="56">
        <v>0</v>
      </c>
      <c r="E124" s="56">
        <f t="shared" si="27"/>
        <v>3.7747492000000001E-3</v>
      </c>
      <c r="F124" s="56">
        <f t="shared" si="28"/>
        <v>0</v>
      </c>
      <c r="G124" s="56">
        <f t="shared" si="29"/>
        <v>1.4028783999999999E-3</v>
      </c>
      <c r="H124" s="56">
        <f t="shared" si="30"/>
        <v>2.3718708000000002E-3</v>
      </c>
      <c r="I124" s="56">
        <f t="shared" si="31"/>
        <v>0</v>
      </c>
      <c r="J124" s="56">
        <v>3.7747492000000001E-3</v>
      </c>
      <c r="K124" s="56">
        <v>0</v>
      </c>
      <c r="L124" s="56">
        <v>1.4028783999999999E-3</v>
      </c>
      <c r="M124" s="56">
        <v>2.3718708000000002E-3</v>
      </c>
      <c r="N124" s="56">
        <v>0</v>
      </c>
      <c r="O124" s="56">
        <v>0</v>
      </c>
      <c r="P124" s="56">
        <v>0</v>
      </c>
      <c r="Q124" s="56">
        <v>0</v>
      </c>
      <c r="R124" s="56">
        <v>0</v>
      </c>
      <c r="S124" s="56">
        <v>0</v>
      </c>
      <c r="T124" s="56">
        <v>0</v>
      </c>
      <c r="U124" s="56">
        <v>0</v>
      </c>
      <c r="V124" s="56">
        <v>0</v>
      </c>
      <c r="W124" s="56">
        <v>0</v>
      </c>
      <c r="X124" s="56">
        <v>0</v>
      </c>
      <c r="Y124" s="56">
        <v>0</v>
      </c>
      <c r="Z124" s="56">
        <v>0</v>
      </c>
      <c r="AA124" s="56">
        <v>0</v>
      </c>
      <c r="AB124" s="56">
        <v>0</v>
      </c>
      <c r="AC124" s="56">
        <v>0</v>
      </c>
      <c r="AD124" s="56">
        <f t="shared" si="21"/>
        <v>0</v>
      </c>
      <c r="AE124" s="56">
        <f t="shared" si="22"/>
        <v>3.1989400000000004E-3</v>
      </c>
      <c r="AF124" s="56">
        <f t="shared" si="23"/>
        <v>0</v>
      </c>
      <c r="AG124" s="56">
        <f t="shared" si="24"/>
        <v>1.18888E-3</v>
      </c>
      <c r="AH124" s="56">
        <f t="shared" si="25"/>
        <v>2.0100600000000001E-3</v>
      </c>
      <c r="AI124" s="56">
        <f t="shared" si="26"/>
        <v>0</v>
      </c>
      <c r="AJ124" s="56">
        <v>3.1989400000000004E-3</v>
      </c>
      <c r="AK124" s="56">
        <v>0</v>
      </c>
      <c r="AL124" s="56">
        <v>1.18888E-3</v>
      </c>
      <c r="AM124" s="56">
        <v>2.0100600000000001E-3</v>
      </c>
      <c r="AN124" s="56">
        <v>0</v>
      </c>
      <c r="AO124" s="56">
        <v>0</v>
      </c>
      <c r="AP124" s="56">
        <v>0</v>
      </c>
      <c r="AQ124" s="56">
        <v>0</v>
      </c>
      <c r="AR124" s="56">
        <v>0</v>
      </c>
      <c r="AS124" s="56">
        <v>0</v>
      </c>
      <c r="AT124" s="56">
        <v>0</v>
      </c>
      <c r="AU124" s="56">
        <v>0</v>
      </c>
      <c r="AV124" s="56">
        <v>0</v>
      </c>
      <c r="AW124" s="56">
        <v>0</v>
      </c>
      <c r="AX124" s="56">
        <v>0</v>
      </c>
      <c r="AY124" s="56">
        <v>0</v>
      </c>
      <c r="AZ124" s="56">
        <v>0</v>
      </c>
      <c r="BA124" s="56">
        <v>0</v>
      </c>
      <c r="BB124" s="56">
        <v>0</v>
      </c>
      <c r="BC124" s="56">
        <v>0</v>
      </c>
    </row>
    <row r="125" spans="1:55" x14ac:dyDescent="0.25">
      <c r="A125" s="30" t="s">
        <v>222</v>
      </c>
      <c r="B125" s="38" t="s">
        <v>270</v>
      </c>
      <c r="C125" s="32" t="s">
        <v>271</v>
      </c>
      <c r="D125" s="56">
        <v>0</v>
      </c>
      <c r="E125" s="56">
        <f t="shared" si="27"/>
        <v>5.3028609999999999E-3</v>
      </c>
      <c r="F125" s="56">
        <f t="shared" si="28"/>
        <v>0</v>
      </c>
      <c r="G125" s="56">
        <f t="shared" si="29"/>
        <v>1.5845747999999999E-3</v>
      </c>
      <c r="H125" s="56">
        <f t="shared" si="30"/>
        <v>3.7182862E-3</v>
      </c>
      <c r="I125" s="56">
        <f t="shared" si="31"/>
        <v>0</v>
      </c>
      <c r="J125" s="56">
        <v>5.3028609999999999E-3</v>
      </c>
      <c r="K125" s="56">
        <v>0</v>
      </c>
      <c r="L125" s="56">
        <v>1.5845747999999999E-3</v>
      </c>
      <c r="M125" s="56">
        <v>3.7182862E-3</v>
      </c>
      <c r="N125" s="56">
        <v>0</v>
      </c>
      <c r="O125" s="56">
        <v>0</v>
      </c>
      <c r="P125" s="56">
        <v>0</v>
      </c>
      <c r="Q125" s="56">
        <v>0</v>
      </c>
      <c r="R125" s="56">
        <v>0</v>
      </c>
      <c r="S125" s="56">
        <v>0</v>
      </c>
      <c r="T125" s="56">
        <v>0</v>
      </c>
      <c r="U125" s="56">
        <v>0</v>
      </c>
      <c r="V125" s="56">
        <v>0</v>
      </c>
      <c r="W125" s="56">
        <v>0</v>
      </c>
      <c r="X125" s="56">
        <v>0</v>
      </c>
      <c r="Y125" s="56">
        <v>0</v>
      </c>
      <c r="Z125" s="56">
        <v>0</v>
      </c>
      <c r="AA125" s="56">
        <v>0</v>
      </c>
      <c r="AB125" s="56">
        <v>0</v>
      </c>
      <c r="AC125" s="56">
        <v>0</v>
      </c>
      <c r="AD125" s="56">
        <f t="shared" si="21"/>
        <v>0</v>
      </c>
      <c r="AE125" s="56">
        <f t="shared" si="22"/>
        <v>4.4939599999999991E-3</v>
      </c>
      <c r="AF125" s="56">
        <f t="shared" si="23"/>
        <v>0</v>
      </c>
      <c r="AG125" s="56">
        <f t="shared" si="24"/>
        <v>1.3428699999999999E-3</v>
      </c>
      <c r="AH125" s="56">
        <f t="shared" si="25"/>
        <v>3.1510900000000001E-3</v>
      </c>
      <c r="AI125" s="56">
        <f t="shared" si="26"/>
        <v>0</v>
      </c>
      <c r="AJ125" s="56">
        <v>4.4939599999999991E-3</v>
      </c>
      <c r="AK125" s="56">
        <v>0</v>
      </c>
      <c r="AL125" s="56">
        <v>1.3428699999999999E-3</v>
      </c>
      <c r="AM125" s="56">
        <v>3.1510900000000001E-3</v>
      </c>
      <c r="AN125" s="56">
        <v>0</v>
      </c>
      <c r="AO125" s="56">
        <v>0</v>
      </c>
      <c r="AP125" s="56">
        <v>0</v>
      </c>
      <c r="AQ125" s="56">
        <v>0</v>
      </c>
      <c r="AR125" s="56">
        <v>0</v>
      </c>
      <c r="AS125" s="56">
        <v>0</v>
      </c>
      <c r="AT125" s="56">
        <v>0</v>
      </c>
      <c r="AU125" s="56">
        <v>0</v>
      </c>
      <c r="AV125" s="56">
        <v>0</v>
      </c>
      <c r="AW125" s="56">
        <v>0</v>
      </c>
      <c r="AX125" s="56">
        <v>0</v>
      </c>
      <c r="AY125" s="56">
        <v>0</v>
      </c>
      <c r="AZ125" s="56">
        <v>0</v>
      </c>
      <c r="BA125" s="56">
        <v>0</v>
      </c>
      <c r="BB125" s="56">
        <v>0</v>
      </c>
      <c r="BC125" s="56">
        <v>0</v>
      </c>
    </row>
    <row r="126" spans="1:55" x14ac:dyDescent="0.25">
      <c r="A126" s="30" t="s">
        <v>222</v>
      </c>
      <c r="B126" s="38" t="s">
        <v>272</v>
      </c>
      <c r="C126" s="32" t="s">
        <v>273</v>
      </c>
      <c r="D126" s="56">
        <v>0</v>
      </c>
      <c r="E126" s="56">
        <f t="shared" si="27"/>
        <v>7.4590868000000005E-3</v>
      </c>
      <c r="F126" s="56">
        <f t="shared" si="28"/>
        <v>0</v>
      </c>
      <c r="G126" s="56">
        <f t="shared" si="29"/>
        <v>3.3254759999999995E-3</v>
      </c>
      <c r="H126" s="56">
        <f t="shared" si="30"/>
        <v>4.1336107999999996E-3</v>
      </c>
      <c r="I126" s="56">
        <f t="shared" si="31"/>
        <v>0</v>
      </c>
      <c r="J126" s="56">
        <v>7.4590868000000005E-3</v>
      </c>
      <c r="K126" s="56">
        <v>0</v>
      </c>
      <c r="L126" s="56">
        <v>3.3254759999999995E-3</v>
      </c>
      <c r="M126" s="56">
        <v>4.1336107999999996E-3</v>
      </c>
      <c r="N126" s="56">
        <v>0</v>
      </c>
      <c r="O126" s="56">
        <v>0</v>
      </c>
      <c r="P126" s="56">
        <v>0</v>
      </c>
      <c r="Q126" s="56">
        <v>0</v>
      </c>
      <c r="R126" s="56">
        <v>0</v>
      </c>
      <c r="S126" s="56">
        <v>0</v>
      </c>
      <c r="T126" s="56">
        <v>0</v>
      </c>
      <c r="U126" s="56">
        <v>0</v>
      </c>
      <c r="V126" s="56">
        <v>0</v>
      </c>
      <c r="W126" s="56">
        <v>0</v>
      </c>
      <c r="X126" s="56">
        <v>0</v>
      </c>
      <c r="Y126" s="56">
        <v>0</v>
      </c>
      <c r="Z126" s="56">
        <v>0</v>
      </c>
      <c r="AA126" s="56">
        <v>0</v>
      </c>
      <c r="AB126" s="56">
        <v>0</v>
      </c>
      <c r="AC126" s="56">
        <v>0</v>
      </c>
      <c r="AD126" s="56">
        <f t="shared" si="21"/>
        <v>0</v>
      </c>
      <c r="AE126" s="56">
        <f t="shared" si="22"/>
        <v>6.3212600000000004E-3</v>
      </c>
      <c r="AF126" s="56">
        <f t="shared" si="23"/>
        <v>0</v>
      </c>
      <c r="AG126" s="56">
        <f t="shared" si="24"/>
        <v>2.8181999999999999E-3</v>
      </c>
      <c r="AH126" s="56">
        <f t="shared" si="25"/>
        <v>3.5030600000000001E-3</v>
      </c>
      <c r="AI126" s="56">
        <f t="shared" si="26"/>
        <v>0</v>
      </c>
      <c r="AJ126" s="56">
        <v>6.3212600000000004E-3</v>
      </c>
      <c r="AK126" s="56">
        <v>0</v>
      </c>
      <c r="AL126" s="56">
        <v>2.8181999999999999E-3</v>
      </c>
      <c r="AM126" s="56">
        <v>3.5030600000000001E-3</v>
      </c>
      <c r="AN126" s="56">
        <v>0</v>
      </c>
      <c r="AO126" s="56">
        <v>0</v>
      </c>
      <c r="AP126" s="56">
        <v>0</v>
      </c>
      <c r="AQ126" s="56">
        <v>0</v>
      </c>
      <c r="AR126" s="56">
        <v>0</v>
      </c>
      <c r="AS126" s="56">
        <v>0</v>
      </c>
      <c r="AT126" s="56">
        <v>0</v>
      </c>
      <c r="AU126" s="56">
        <v>0</v>
      </c>
      <c r="AV126" s="56">
        <v>0</v>
      </c>
      <c r="AW126" s="56">
        <v>0</v>
      </c>
      <c r="AX126" s="56">
        <v>0</v>
      </c>
      <c r="AY126" s="56">
        <v>0</v>
      </c>
      <c r="AZ126" s="56">
        <v>0</v>
      </c>
      <c r="BA126" s="56">
        <v>0</v>
      </c>
      <c r="BB126" s="56">
        <v>0</v>
      </c>
      <c r="BC126" s="56">
        <v>0</v>
      </c>
    </row>
    <row r="127" spans="1:55" x14ac:dyDescent="0.25">
      <c r="A127" s="30" t="s">
        <v>222</v>
      </c>
      <c r="B127" s="38" t="s">
        <v>274</v>
      </c>
      <c r="C127" s="32" t="s">
        <v>275</v>
      </c>
      <c r="D127" s="56">
        <v>0</v>
      </c>
      <c r="E127" s="56">
        <f t="shared" si="27"/>
        <v>5.0174780000000006E-3</v>
      </c>
      <c r="F127" s="56">
        <f t="shared" si="28"/>
        <v>0</v>
      </c>
      <c r="G127" s="56">
        <f t="shared" si="29"/>
        <v>2.6781280000000001E-3</v>
      </c>
      <c r="H127" s="56">
        <f t="shared" si="30"/>
        <v>2.3393499999999996E-3</v>
      </c>
      <c r="I127" s="56">
        <f t="shared" si="31"/>
        <v>0</v>
      </c>
      <c r="J127" s="56">
        <v>5.0174780000000006E-3</v>
      </c>
      <c r="K127" s="56">
        <v>0</v>
      </c>
      <c r="L127" s="56">
        <v>2.6781280000000001E-3</v>
      </c>
      <c r="M127" s="56">
        <v>2.3393499999999996E-3</v>
      </c>
      <c r="N127" s="56">
        <v>0</v>
      </c>
      <c r="O127" s="56">
        <v>0</v>
      </c>
      <c r="P127" s="56">
        <v>0</v>
      </c>
      <c r="Q127" s="56">
        <v>0</v>
      </c>
      <c r="R127" s="56">
        <v>0</v>
      </c>
      <c r="S127" s="56">
        <v>0</v>
      </c>
      <c r="T127" s="56">
        <v>0</v>
      </c>
      <c r="U127" s="56">
        <v>0</v>
      </c>
      <c r="V127" s="56">
        <v>0</v>
      </c>
      <c r="W127" s="56">
        <v>0</v>
      </c>
      <c r="X127" s="56">
        <v>0</v>
      </c>
      <c r="Y127" s="56">
        <v>0</v>
      </c>
      <c r="Z127" s="56">
        <v>0</v>
      </c>
      <c r="AA127" s="56">
        <v>0</v>
      </c>
      <c r="AB127" s="56">
        <v>0</v>
      </c>
      <c r="AC127" s="56">
        <v>0</v>
      </c>
      <c r="AD127" s="56">
        <f t="shared" si="21"/>
        <v>0</v>
      </c>
      <c r="AE127" s="56">
        <f t="shared" si="22"/>
        <v>4.2521000000000008E-3</v>
      </c>
      <c r="AF127" s="56">
        <f t="shared" si="23"/>
        <v>0</v>
      </c>
      <c r="AG127" s="56">
        <f t="shared" si="24"/>
        <v>2.2696000000000001E-3</v>
      </c>
      <c r="AH127" s="56">
        <f t="shared" si="25"/>
        <v>1.9824999999999999E-3</v>
      </c>
      <c r="AI127" s="56">
        <f t="shared" si="26"/>
        <v>0</v>
      </c>
      <c r="AJ127" s="56">
        <v>4.2521000000000008E-3</v>
      </c>
      <c r="AK127" s="56">
        <v>0</v>
      </c>
      <c r="AL127" s="56">
        <v>2.2696000000000001E-3</v>
      </c>
      <c r="AM127" s="56">
        <v>1.9824999999999999E-3</v>
      </c>
      <c r="AN127" s="56">
        <v>0</v>
      </c>
      <c r="AO127" s="56">
        <v>0</v>
      </c>
      <c r="AP127" s="56">
        <v>0</v>
      </c>
      <c r="AQ127" s="56">
        <v>0</v>
      </c>
      <c r="AR127" s="56">
        <v>0</v>
      </c>
      <c r="AS127" s="56">
        <v>0</v>
      </c>
      <c r="AT127" s="56">
        <v>0</v>
      </c>
      <c r="AU127" s="56">
        <v>0</v>
      </c>
      <c r="AV127" s="56">
        <v>0</v>
      </c>
      <c r="AW127" s="56">
        <v>0</v>
      </c>
      <c r="AX127" s="56">
        <v>0</v>
      </c>
      <c r="AY127" s="56">
        <v>0</v>
      </c>
      <c r="AZ127" s="56">
        <v>0</v>
      </c>
      <c r="BA127" s="56">
        <v>0</v>
      </c>
      <c r="BB127" s="56">
        <v>0</v>
      </c>
      <c r="BC127" s="56">
        <v>0</v>
      </c>
    </row>
    <row r="128" spans="1:55" x14ac:dyDescent="0.25">
      <c r="A128" s="30" t="s">
        <v>222</v>
      </c>
      <c r="B128" s="38" t="s">
        <v>276</v>
      </c>
      <c r="C128" s="32" t="s">
        <v>277</v>
      </c>
      <c r="D128" s="56">
        <v>0</v>
      </c>
      <c r="E128" s="56">
        <f t="shared" si="27"/>
        <v>6.5316303999999993E-3</v>
      </c>
      <c r="F128" s="56">
        <f t="shared" si="28"/>
        <v>0</v>
      </c>
      <c r="G128" s="56">
        <f t="shared" si="29"/>
        <v>2.4941069999999997E-3</v>
      </c>
      <c r="H128" s="56">
        <f t="shared" si="30"/>
        <v>4.0375233999999996E-3</v>
      </c>
      <c r="I128" s="56">
        <f t="shared" si="31"/>
        <v>0</v>
      </c>
      <c r="J128" s="56">
        <v>6.5316303999999993E-3</v>
      </c>
      <c r="K128" s="56">
        <v>0</v>
      </c>
      <c r="L128" s="56">
        <v>2.4941069999999997E-3</v>
      </c>
      <c r="M128" s="56">
        <v>4.0375233999999996E-3</v>
      </c>
      <c r="N128" s="56">
        <v>0</v>
      </c>
      <c r="O128" s="56">
        <v>0</v>
      </c>
      <c r="P128" s="56">
        <v>0</v>
      </c>
      <c r="Q128" s="56">
        <v>0</v>
      </c>
      <c r="R128" s="56">
        <v>0</v>
      </c>
      <c r="S128" s="56">
        <v>0</v>
      </c>
      <c r="T128" s="56">
        <v>0</v>
      </c>
      <c r="U128" s="56">
        <v>0</v>
      </c>
      <c r="V128" s="56">
        <v>0</v>
      </c>
      <c r="W128" s="56">
        <v>0</v>
      </c>
      <c r="X128" s="56">
        <v>0</v>
      </c>
      <c r="Y128" s="56">
        <v>0</v>
      </c>
      <c r="Z128" s="56">
        <v>0</v>
      </c>
      <c r="AA128" s="56">
        <v>0</v>
      </c>
      <c r="AB128" s="56">
        <v>0</v>
      </c>
      <c r="AC128" s="56">
        <v>0</v>
      </c>
      <c r="AD128" s="56">
        <f t="shared" si="21"/>
        <v>0</v>
      </c>
      <c r="AE128" s="56">
        <f t="shared" si="22"/>
        <v>5.5352800000000001E-3</v>
      </c>
      <c r="AF128" s="56">
        <f t="shared" si="23"/>
        <v>0</v>
      </c>
      <c r="AG128" s="56">
        <f t="shared" si="24"/>
        <v>2.1136499999999999E-3</v>
      </c>
      <c r="AH128" s="56">
        <f t="shared" si="25"/>
        <v>3.4216300000000002E-3</v>
      </c>
      <c r="AI128" s="56">
        <f t="shared" si="26"/>
        <v>0</v>
      </c>
      <c r="AJ128" s="56">
        <v>5.5352800000000001E-3</v>
      </c>
      <c r="AK128" s="56">
        <v>0</v>
      </c>
      <c r="AL128" s="56">
        <v>2.1136499999999999E-3</v>
      </c>
      <c r="AM128" s="56">
        <v>3.4216300000000002E-3</v>
      </c>
      <c r="AN128" s="56">
        <v>0</v>
      </c>
      <c r="AO128" s="56">
        <v>0</v>
      </c>
      <c r="AP128" s="56">
        <v>0</v>
      </c>
      <c r="AQ128" s="56">
        <v>0</v>
      </c>
      <c r="AR128" s="56">
        <v>0</v>
      </c>
      <c r="AS128" s="56">
        <v>0</v>
      </c>
      <c r="AT128" s="56">
        <v>0</v>
      </c>
      <c r="AU128" s="56">
        <v>0</v>
      </c>
      <c r="AV128" s="56">
        <v>0</v>
      </c>
      <c r="AW128" s="56">
        <v>0</v>
      </c>
      <c r="AX128" s="56">
        <v>0</v>
      </c>
      <c r="AY128" s="56">
        <v>0</v>
      </c>
      <c r="AZ128" s="56">
        <v>0</v>
      </c>
      <c r="BA128" s="56">
        <v>0</v>
      </c>
      <c r="BB128" s="56">
        <v>0</v>
      </c>
      <c r="BC128" s="56">
        <v>0</v>
      </c>
    </row>
    <row r="129" spans="1:55" x14ac:dyDescent="0.25">
      <c r="A129" s="30" t="s">
        <v>222</v>
      </c>
      <c r="B129" s="38" t="s">
        <v>278</v>
      </c>
      <c r="C129" s="32" t="s">
        <v>279</v>
      </c>
      <c r="D129" s="56">
        <v>0</v>
      </c>
      <c r="E129" s="56">
        <f t="shared" si="27"/>
        <v>4.5258781999999997E-3</v>
      </c>
      <c r="F129" s="56">
        <f t="shared" si="28"/>
        <v>0</v>
      </c>
      <c r="G129" s="56">
        <f t="shared" si="29"/>
        <v>1.6385598E-3</v>
      </c>
      <c r="H129" s="56">
        <f t="shared" si="30"/>
        <v>2.8873184E-3</v>
      </c>
      <c r="I129" s="56">
        <f t="shared" si="31"/>
        <v>0</v>
      </c>
      <c r="J129" s="56">
        <v>4.5258781999999997E-3</v>
      </c>
      <c r="K129" s="56">
        <v>0</v>
      </c>
      <c r="L129" s="56">
        <v>1.6385598E-3</v>
      </c>
      <c r="M129" s="56">
        <v>2.8873184E-3</v>
      </c>
      <c r="N129" s="56">
        <v>0</v>
      </c>
      <c r="O129" s="56">
        <v>0</v>
      </c>
      <c r="P129" s="56">
        <v>0</v>
      </c>
      <c r="Q129" s="56">
        <v>0</v>
      </c>
      <c r="R129" s="56">
        <v>0</v>
      </c>
      <c r="S129" s="56">
        <v>0</v>
      </c>
      <c r="T129" s="56">
        <v>0</v>
      </c>
      <c r="U129" s="56">
        <v>0</v>
      </c>
      <c r="V129" s="56">
        <v>0</v>
      </c>
      <c r="W129" s="56">
        <v>0</v>
      </c>
      <c r="X129" s="56">
        <v>0</v>
      </c>
      <c r="Y129" s="56">
        <v>0</v>
      </c>
      <c r="Z129" s="56">
        <v>0</v>
      </c>
      <c r="AA129" s="56">
        <v>0</v>
      </c>
      <c r="AB129" s="56">
        <v>0</v>
      </c>
      <c r="AC129" s="56">
        <v>0</v>
      </c>
      <c r="AD129" s="56">
        <f t="shared" si="21"/>
        <v>0</v>
      </c>
      <c r="AE129" s="56">
        <f t="shared" si="22"/>
        <v>3.83549E-3</v>
      </c>
      <c r="AF129" s="56">
        <f t="shared" si="23"/>
        <v>0</v>
      </c>
      <c r="AG129" s="56">
        <f t="shared" si="24"/>
        <v>1.38861E-3</v>
      </c>
      <c r="AH129" s="56">
        <f t="shared" si="25"/>
        <v>2.4468800000000002E-3</v>
      </c>
      <c r="AI129" s="56">
        <f t="shared" si="26"/>
        <v>0</v>
      </c>
      <c r="AJ129" s="56">
        <v>3.83549E-3</v>
      </c>
      <c r="AK129" s="56">
        <v>0</v>
      </c>
      <c r="AL129" s="56">
        <v>1.38861E-3</v>
      </c>
      <c r="AM129" s="56">
        <v>2.4468800000000002E-3</v>
      </c>
      <c r="AN129" s="56">
        <v>0</v>
      </c>
      <c r="AO129" s="56">
        <v>0</v>
      </c>
      <c r="AP129" s="56">
        <v>0</v>
      </c>
      <c r="AQ129" s="56">
        <v>0</v>
      </c>
      <c r="AR129" s="56">
        <v>0</v>
      </c>
      <c r="AS129" s="56">
        <v>0</v>
      </c>
      <c r="AT129" s="56">
        <v>0</v>
      </c>
      <c r="AU129" s="56">
        <v>0</v>
      </c>
      <c r="AV129" s="56">
        <v>0</v>
      </c>
      <c r="AW129" s="56">
        <v>0</v>
      </c>
      <c r="AX129" s="56">
        <v>0</v>
      </c>
      <c r="AY129" s="56">
        <v>0</v>
      </c>
      <c r="AZ129" s="56">
        <v>0</v>
      </c>
      <c r="BA129" s="56">
        <v>0</v>
      </c>
      <c r="BB129" s="56">
        <v>0</v>
      </c>
      <c r="BC129" s="56">
        <v>0</v>
      </c>
    </row>
    <row r="130" spans="1:55" x14ac:dyDescent="0.25">
      <c r="A130" s="30" t="s">
        <v>222</v>
      </c>
      <c r="B130" s="38" t="s">
        <v>280</v>
      </c>
      <c r="C130" s="32" t="s">
        <v>281</v>
      </c>
      <c r="D130" s="56">
        <v>0</v>
      </c>
      <c r="E130" s="56">
        <f t="shared" si="27"/>
        <v>1.2299081E-2</v>
      </c>
      <c r="F130" s="56">
        <f t="shared" si="28"/>
        <v>0</v>
      </c>
      <c r="G130" s="56">
        <f t="shared" si="29"/>
        <v>7.2249511999999995E-3</v>
      </c>
      <c r="H130" s="56">
        <f t="shared" si="30"/>
        <v>5.0741298000000004E-3</v>
      </c>
      <c r="I130" s="56">
        <f t="shared" si="31"/>
        <v>0</v>
      </c>
      <c r="J130" s="56">
        <v>1.2299081E-2</v>
      </c>
      <c r="K130" s="56">
        <v>0</v>
      </c>
      <c r="L130" s="56">
        <v>7.2249511999999995E-3</v>
      </c>
      <c r="M130" s="56">
        <v>5.0741298000000004E-3</v>
      </c>
      <c r="N130" s="56">
        <v>0</v>
      </c>
      <c r="O130" s="56">
        <v>0</v>
      </c>
      <c r="P130" s="56">
        <v>0</v>
      </c>
      <c r="Q130" s="56">
        <v>0</v>
      </c>
      <c r="R130" s="56">
        <v>0</v>
      </c>
      <c r="S130" s="56">
        <v>0</v>
      </c>
      <c r="T130" s="56">
        <v>0</v>
      </c>
      <c r="U130" s="56">
        <v>0</v>
      </c>
      <c r="V130" s="56">
        <v>0</v>
      </c>
      <c r="W130" s="56">
        <v>0</v>
      </c>
      <c r="X130" s="56">
        <v>0</v>
      </c>
      <c r="Y130" s="56">
        <v>0</v>
      </c>
      <c r="Z130" s="56">
        <v>0</v>
      </c>
      <c r="AA130" s="56">
        <v>0</v>
      </c>
      <c r="AB130" s="56">
        <v>0</v>
      </c>
      <c r="AC130" s="56">
        <v>0</v>
      </c>
      <c r="AD130" s="56">
        <f t="shared" si="21"/>
        <v>0</v>
      </c>
      <c r="AE130" s="56">
        <f t="shared" si="22"/>
        <v>1.042295E-2</v>
      </c>
      <c r="AF130" s="56">
        <f t="shared" si="23"/>
        <v>0</v>
      </c>
      <c r="AG130" s="56">
        <f t="shared" si="24"/>
        <v>6.1228400000000001E-3</v>
      </c>
      <c r="AH130" s="56">
        <f t="shared" si="25"/>
        <v>4.3001100000000002E-3</v>
      </c>
      <c r="AI130" s="56">
        <f t="shared" si="26"/>
        <v>0</v>
      </c>
      <c r="AJ130" s="56">
        <v>1.042295E-2</v>
      </c>
      <c r="AK130" s="56">
        <v>0</v>
      </c>
      <c r="AL130" s="56">
        <v>6.1228400000000001E-3</v>
      </c>
      <c r="AM130" s="56">
        <v>4.3001100000000002E-3</v>
      </c>
      <c r="AN130" s="56">
        <v>0</v>
      </c>
      <c r="AO130" s="56">
        <v>0</v>
      </c>
      <c r="AP130" s="56">
        <v>0</v>
      </c>
      <c r="AQ130" s="56">
        <v>0</v>
      </c>
      <c r="AR130" s="56">
        <v>0</v>
      </c>
      <c r="AS130" s="56">
        <v>0</v>
      </c>
      <c r="AT130" s="56">
        <v>0</v>
      </c>
      <c r="AU130" s="56">
        <v>0</v>
      </c>
      <c r="AV130" s="56">
        <v>0</v>
      </c>
      <c r="AW130" s="56">
        <v>0</v>
      </c>
      <c r="AX130" s="56">
        <v>0</v>
      </c>
      <c r="AY130" s="56">
        <v>0</v>
      </c>
      <c r="AZ130" s="56">
        <v>0</v>
      </c>
      <c r="BA130" s="56">
        <v>0</v>
      </c>
      <c r="BB130" s="56">
        <v>0</v>
      </c>
      <c r="BC130" s="56">
        <v>0</v>
      </c>
    </row>
    <row r="131" spans="1:55" x14ac:dyDescent="0.25">
      <c r="A131" s="30" t="s">
        <v>222</v>
      </c>
      <c r="B131" s="38" t="s">
        <v>282</v>
      </c>
      <c r="C131" s="32" t="s">
        <v>283</v>
      </c>
      <c r="D131" s="56">
        <v>0</v>
      </c>
      <c r="E131" s="56">
        <f t="shared" si="27"/>
        <v>4.4995642000000002E-3</v>
      </c>
      <c r="F131" s="56">
        <f t="shared" si="28"/>
        <v>0</v>
      </c>
      <c r="G131" s="56">
        <f t="shared" si="29"/>
        <v>4.6204079999999999E-4</v>
      </c>
      <c r="H131" s="56">
        <f t="shared" si="30"/>
        <v>4.0375233999999996E-3</v>
      </c>
      <c r="I131" s="56">
        <f t="shared" si="31"/>
        <v>0</v>
      </c>
      <c r="J131" s="56">
        <v>0</v>
      </c>
      <c r="K131" s="56">
        <v>0</v>
      </c>
      <c r="L131" s="56">
        <v>0</v>
      </c>
      <c r="M131" s="56">
        <v>0</v>
      </c>
      <c r="N131" s="56">
        <v>0</v>
      </c>
      <c r="O131" s="56">
        <v>4.4995642000000002E-3</v>
      </c>
      <c r="P131" s="56">
        <v>0</v>
      </c>
      <c r="Q131" s="56">
        <v>4.6204079999999999E-4</v>
      </c>
      <c r="R131" s="56">
        <v>4.0375233999999996E-3</v>
      </c>
      <c r="S131" s="56">
        <v>0</v>
      </c>
      <c r="T131" s="56">
        <v>0</v>
      </c>
      <c r="U131" s="56">
        <v>0</v>
      </c>
      <c r="V131" s="56">
        <v>0</v>
      </c>
      <c r="W131" s="56">
        <v>0</v>
      </c>
      <c r="X131" s="56">
        <v>0</v>
      </c>
      <c r="Y131" s="56">
        <v>0</v>
      </c>
      <c r="Z131" s="56">
        <v>0</v>
      </c>
      <c r="AA131" s="56">
        <v>0</v>
      </c>
      <c r="AB131" s="56">
        <v>0</v>
      </c>
      <c r="AC131" s="56">
        <v>0</v>
      </c>
      <c r="AD131" s="56">
        <f t="shared" si="21"/>
        <v>0</v>
      </c>
      <c r="AE131" s="56">
        <f t="shared" si="22"/>
        <v>3.8131900000000002E-3</v>
      </c>
      <c r="AF131" s="56">
        <f t="shared" si="23"/>
        <v>0</v>
      </c>
      <c r="AG131" s="56">
        <f t="shared" si="24"/>
        <v>3.9156E-4</v>
      </c>
      <c r="AH131" s="56">
        <f t="shared" si="25"/>
        <v>3.4216300000000002E-3</v>
      </c>
      <c r="AI131" s="56">
        <f t="shared" si="26"/>
        <v>0</v>
      </c>
      <c r="AJ131" s="56">
        <v>0</v>
      </c>
      <c r="AK131" s="56">
        <v>0</v>
      </c>
      <c r="AL131" s="56">
        <v>0</v>
      </c>
      <c r="AM131" s="56">
        <v>0</v>
      </c>
      <c r="AN131" s="56">
        <v>0</v>
      </c>
      <c r="AO131" s="56">
        <v>3.8131900000000002E-3</v>
      </c>
      <c r="AP131" s="56">
        <v>0</v>
      </c>
      <c r="AQ131" s="56">
        <v>3.9156E-4</v>
      </c>
      <c r="AR131" s="56">
        <v>3.4216300000000002E-3</v>
      </c>
      <c r="AS131" s="56">
        <v>0</v>
      </c>
      <c r="AT131" s="56">
        <v>0</v>
      </c>
      <c r="AU131" s="56">
        <v>0</v>
      </c>
      <c r="AV131" s="56">
        <v>0</v>
      </c>
      <c r="AW131" s="56">
        <v>0</v>
      </c>
      <c r="AX131" s="56">
        <v>0</v>
      </c>
      <c r="AY131" s="56">
        <v>0</v>
      </c>
      <c r="AZ131" s="56">
        <v>0</v>
      </c>
      <c r="BA131" s="56">
        <v>0</v>
      </c>
      <c r="BB131" s="56">
        <v>0</v>
      </c>
      <c r="BC131" s="56">
        <v>0</v>
      </c>
    </row>
    <row r="132" spans="1:55" x14ac:dyDescent="0.25">
      <c r="A132" s="30" t="s">
        <v>222</v>
      </c>
      <c r="B132" s="38" t="s">
        <v>284</v>
      </c>
      <c r="C132" s="32" t="s">
        <v>285</v>
      </c>
      <c r="D132" s="56">
        <v>0</v>
      </c>
      <c r="E132" s="56">
        <f t="shared" si="27"/>
        <v>7.3617603999999986E-3</v>
      </c>
      <c r="F132" s="56">
        <f t="shared" si="28"/>
        <v>0</v>
      </c>
      <c r="G132" s="56">
        <f t="shared" si="29"/>
        <v>1.8911269999999998E-3</v>
      </c>
      <c r="H132" s="56">
        <f t="shared" si="30"/>
        <v>5.4706334000000001E-3</v>
      </c>
      <c r="I132" s="56">
        <f t="shared" si="31"/>
        <v>0</v>
      </c>
      <c r="J132" s="56">
        <v>0</v>
      </c>
      <c r="K132" s="56">
        <v>0</v>
      </c>
      <c r="L132" s="56">
        <v>0</v>
      </c>
      <c r="M132" s="56">
        <v>0</v>
      </c>
      <c r="N132" s="56">
        <v>0</v>
      </c>
      <c r="O132" s="56">
        <v>7.3617603999999986E-3</v>
      </c>
      <c r="P132" s="56">
        <v>0</v>
      </c>
      <c r="Q132" s="56">
        <v>1.8911269999999998E-3</v>
      </c>
      <c r="R132" s="56">
        <v>5.4706334000000001E-3</v>
      </c>
      <c r="S132" s="56">
        <v>0</v>
      </c>
      <c r="T132" s="56">
        <v>0</v>
      </c>
      <c r="U132" s="56">
        <v>0</v>
      </c>
      <c r="V132" s="56">
        <v>0</v>
      </c>
      <c r="W132" s="56">
        <v>0</v>
      </c>
      <c r="X132" s="56">
        <v>0</v>
      </c>
      <c r="Y132" s="56">
        <v>0</v>
      </c>
      <c r="Z132" s="56">
        <v>0</v>
      </c>
      <c r="AA132" s="56">
        <v>0</v>
      </c>
      <c r="AB132" s="56">
        <v>0</v>
      </c>
      <c r="AC132" s="56">
        <v>0</v>
      </c>
      <c r="AD132" s="56">
        <f t="shared" si="21"/>
        <v>0</v>
      </c>
      <c r="AE132" s="56">
        <f t="shared" si="22"/>
        <v>6.2387799999999993E-3</v>
      </c>
      <c r="AF132" s="56">
        <f t="shared" si="23"/>
        <v>0</v>
      </c>
      <c r="AG132" s="56">
        <f t="shared" si="24"/>
        <v>1.60265E-3</v>
      </c>
      <c r="AH132" s="56">
        <f t="shared" si="25"/>
        <v>4.6361299999999996E-3</v>
      </c>
      <c r="AI132" s="56">
        <f t="shared" si="26"/>
        <v>0</v>
      </c>
      <c r="AJ132" s="56">
        <v>0</v>
      </c>
      <c r="AK132" s="56">
        <v>0</v>
      </c>
      <c r="AL132" s="56">
        <v>0</v>
      </c>
      <c r="AM132" s="56">
        <v>0</v>
      </c>
      <c r="AN132" s="56">
        <v>0</v>
      </c>
      <c r="AO132" s="56">
        <v>6.2387799999999993E-3</v>
      </c>
      <c r="AP132" s="56">
        <v>0</v>
      </c>
      <c r="AQ132" s="56">
        <v>1.60265E-3</v>
      </c>
      <c r="AR132" s="56">
        <v>4.6361299999999996E-3</v>
      </c>
      <c r="AS132" s="56">
        <v>0</v>
      </c>
      <c r="AT132" s="56">
        <v>0</v>
      </c>
      <c r="AU132" s="56">
        <v>0</v>
      </c>
      <c r="AV132" s="56">
        <v>0</v>
      </c>
      <c r="AW132" s="56">
        <v>0</v>
      </c>
      <c r="AX132" s="56">
        <v>0</v>
      </c>
      <c r="AY132" s="56">
        <v>0</v>
      </c>
      <c r="AZ132" s="56">
        <v>0</v>
      </c>
      <c r="BA132" s="56">
        <v>0</v>
      </c>
      <c r="BB132" s="56">
        <v>0</v>
      </c>
      <c r="BC132" s="56">
        <v>0</v>
      </c>
    </row>
    <row r="133" spans="1:55" x14ac:dyDescent="0.25">
      <c r="A133" s="30" t="s">
        <v>222</v>
      </c>
      <c r="B133" s="38" t="s">
        <v>286</v>
      </c>
      <c r="C133" s="32" t="s">
        <v>287</v>
      </c>
      <c r="D133" s="56">
        <v>0</v>
      </c>
      <c r="E133" s="56">
        <f t="shared" si="27"/>
        <v>6.3318245400000001E-2</v>
      </c>
      <c r="F133" s="56">
        <f t="shared" si="28"/>
        <v>0</v>
      </c>
      <c r="G133" s="56">
        <f t="shared" si="29"/>
        <v>5.7358147999999991E-3</v>
      </c>
      <c r="H133" s="56">
        <f t="shared" si="30"/>
        <v>5.7582430599999998E-2</v>
      </c>
      <c r="I133" s="56">
        <f t="shared" si="31"/>
        <v>0</v>
      </c>
      <c r="J133" s="56">
        <v>0</v>
      </c>
      <c r="K133" s="56">
        <v>0</v>
      </c>
      <c r="L133" s="56">
        <v>0</v>
      </c>
      <c r="M133" s="56">
        <v>0</v>
      </c>
      <c r="N133" s="56">
        <v>0</v>
      </c>
      <c r="O133" s="56">
        <v>6.3318245400000001E-2</v>
      </c>
      <c r="P133" s="56">
        <v>0</v>
      </c>
      <c r="Q133" s="56">
        <v>5.7358147999999991E-3</v>
      </c>
      <c r="R133" s="56">
        <v>5.7582430599999998E-2</v>
      </c>
      <c r="S133" s="56">
        <v>0</v>
      </c>
      <c r="T133" s="56">
        <v>0</v>
      </c>
      <c r="U133" s="56">
        <v>0</v>
      </c>
      <c r="V133" s="56">
        <v>0</v>
      </c>
      <c r="W133" s="56">
        <v>0</v>
      </c>
      <c r="X133" s="56">
        <v>0</v>
      </c>
      <c r="Y133" s="56">
        <v>0</v>
      </c>
      <c r="Z133" s="56">
        <v>0</v>
      </c>
      <c r="AA133" s="56">
        <v>0</v>
      </c>
      <c r="AB133" s="56">
        <v>0</v>
      </c>
      <c r="AC133" s="56">
        <v>0</v>
      </c>
      <c r="AD133" s="56">
        <f t="shared" si="21"/>
        <v>0</v>
      </c>
      <c r="AE133" s="56">
        <f t="shared" si="22"/>
        <v>5.3659530000000004E-2</v>
      </c>
      <c r="AF133" s="56">
        <f t="shared" si="23"/>
        <v>0</v>
      </c>
      <c r="AG133" s="56">
        <f t="shared" si="24"/>
        <v>4.8608599999999998E-3</v>
      </c>
      <c r="AH133" s="56">
        <f t="shared" si="25"/>
        <v>4.8798670000000002E-2</v>
      </c>
      <c r="AI133" s="56">
        <f t="shared" si="26"/>
        <v>0</v>
      </c>
      <c r="AJ133" s="56">
        <v>0</v>
      </c>
      <c r="AK133" s="56">
        <v>0</v>
      </c>
      <c r="AL133" s="56">
        <v>0</v>
      </c>
      <c r="AM133" s="56">
        <v>0</v>
      </c>
      <c r="AN133" s="56">
        <v>0</v>
      </c>
      <c r="AO133" s="56">
        <v>5.3659530000000004E-2</v>
      </c>
      <c r="AP133" s="56">
        <v>0</v>
      </c>
      <c r="AQ133" s="56">
        <v>4.8608599999999998E-3</v>
      </c>
      <c r="AR133" s="56">
        <v>4.8798670000000002E-2</v>
      </c>
      <c r="AS133" s="56">
        <v>0</v>
      </c>
      <c r="AT133" s="56">
        <v>0</v>
      </c>
      <c r="AU133" s="56">
        <v>0</v>
      </c>
      <c r="AV133" s="56">
        <v>0</v>
      </c>
      <c r="AW133" s="56">
        <v>0</v>
      </c>
      <c r="AX133" s="56">
        <v>0</v>
      </c>
      <c r="AY133" s="56">
        <v>0</v>
      </c>
      <c r="AZ133" s="56">
        <v>0</v>
      </c>
      <c r="BA133" s="56">
        <v>0</v>
      </c>
      <c r="BB133" s="56">
        <v>0</v>
      </c>
      <c r="BC133" s="56">
        <v>0</v>
      </c>
    </row>
    <row r="134" spans="1:55" x14ac:dyDescent="0.25">
      <c r="A134" s="30" t="s">
        <v>222</v>
      </c>
      <c r="B134" s="38" t="s">
        <v>288</v>
      </c>
      <c r="C134" s="32" t="s">
        <v>289</v>
      </c>
      <c r="D134" s="56">
        <v>0</v>
      </c>
      <c r="E134" s="56">
        <f t="shared" si="27"/>
        <v>5.5994775999999996E-3</v>
      </c>
      <c r="F134" s="56">
        <f t="shared" si="28"/>
        <v>0</v>
      </c>
      <c r="G134" s="56">
        <f t="shared" si="29"/>
        <v>1.5865218000000001E-3</v>
      </c>
      <c r="H134" s="56">
        <f t="shared" si="30"/>
        <v>4.0129557999999997E-3</v>
      </c>
      <c r="I134" s="56">
        <f t="shared" si="31"/>
        <v>0</v>
      </c>
      <c r="J134" s="56">
        <v>0</v>
      </c>
      <c r="K134" s="56">
        <v>0</v>
      </c>
      <c r="L134" s="56">
        <v>0</v>
      </c>
      <c r="M134" s="56">
        <v>0</v>
      </c>
      <c r="N134" s="56">
        <v>0</v>
      </c>
      <c r="O134" s="56">
        <v>5.5994775999999996E-3</v>
      </c>
      <c r="P134" s="56">
        <v>0</v>
      </c>
      <c r="Q134" s="56">
        <v>1.5865218000000001E-3</v>
      </c>
      <c r="R134" s="56">
        <v>4.0129557999999997E-3</v>
      </c>
      <c r="S134" s="56">
        <v>0</v>
      </c>
      <c r="T134" s="56">
        <v>0</v>
      </c>
      <c r="U134" s="56">
        <v>0</v>
      </c>
      <c r="V134" s="56">
        <v>0</v>
      </c>
      <c r="W134" s="56">
        <v>0</v>
      </c>
      <c r="X134" s="56">
        <v>0</v>
      </c>
      <c r="Y134" s="56">
        <v>0</v>
      </c>
      <c r="Z134" s="56">
        <v>0</v>
      </c>
      <c r="AA134" s="56">
        <v>0</v>
      </c>
      <c r="AB134" s="56">
        <v>0</v>
      </c>
      <c r="AC134" s="56">
        <v>0</v>
      </c>
      <c r="AD134" s="56">
        <f t="shared" si="21"/>
        <v>0</v>
      </c>
      <c r="AE134" s="56">
        <f t="shared" si="22"/>
        <v>4.7453199999999999E-3</v>
      </c>
      <c r="AF134" s="56">
        <f t="shared" si="23"/>
        <v>0</v>
      </c>
      <c r="AG134" s="56">
        <f t="shared" si="24"/>
        <v>1.3445100000000001E-3</v>
      </c>
      <c r="AH134" s="56">
        <f t="shared" si="25"/>
        <v>3.4008099999999998E-3</v>
      </c>
      <c r="AI134" s="56">
        <f t="shared" si="26"/>
        <v>0</v>
      </c>
      <c r="AJ134" s="56">
        <v>0</v>
      </c>
      <c r="AK134" s="56">
        <v>0</v>
      </c>
      <c r="AL134" s="56">
        <v>0</v>
      </c>
      <c r="AM134" s="56">
        <v>0</v>
      </c>
      <c r="AN134" s="56">
        <v>0</v>
      </c>
      <c r="AO134" s="56">
        <v>4.7453199999999999E-3</v>
      </c>
      <c r="AP134" s="56">
        <v>0</v>
      </c>
      <c r="AQ134" s="56">
        <v>1.3445100000000001E-3</v>
      </c>
      <c r="AR134" s="56">
        <v>3.4008099999999998E-3</v>
      </c>
      <c r="AS134" s="56">
        <v>0</v>
      </c>
      <c r="AT134" s="56">
        <v>0</v>
      </c>
      <c r="AU134" s="56">
        <v>0</v>
      </c>
      <c r="AV134" s="56">
        <v>0</v>
      </c>
      <c r="AW134" s="56">
        <v>0</v>
      </c>
      <c r="AX134" s="56">
        <v>0</v>
      </c>
      <c r="AY134" s="56">
        <v>0</v>
      </c>
      <c r="AZ134" s="56">
        <v>0</v>
      </c>
      <c r="BA134" s="56">
        <v>0</v>
      </c>
      <c r="BB134" s="56">
        <v>0</v>
      </c>
      <c r="BC134" s="56">
        <v>0</v>
      </c>
    </row>
    <row r="135" spans="1:55" x14ac:dyDescent="0.25">
      <c r="A135" s="30" t="s">
        <v>222</v>
      </c>
      <c r="B135" s="38" t="s">
        <v>290</v>
      </c>
      <c r="C135" s="32" t="s">
        <v>291</v>
      </c>
      <c r="D135" s="56">
        <v>0</v>
      </c>
      <c r="E135" s="56">
        <f t="shared" si="27"/>
        <v>1.1217433999999998E-2</v>
      </c>
      <c r="F135" s="56">
        <f t="shared" si="28"/>
        <v>0</v>
      </c>
      <c r="G135" s="56">
        <f t="shared" si="29"/>
        <v>5.6706079999999997E-3</v>
      </c>
      <c r="H135" s="56">
        <f t="shared" si="30"/>
        <v>5.5468260000000004E-3</v>
      </c>
      <c r="I135" s="56">
        <f t="shared" si="31"/>
        <v>0</v>
      </c>
      <c r="J135" s="56">
        <v>0</v>
      </c>
      <c r="K135" s="56">
        <v>0</v>
      </c>
      <c r="L135" s="56">
        <v>0</v>
      </c>
      <c r="M135" s="56">
        <v>0</v>
      </c>
      <c r="N135" s="56">
        <v>0</v>
      </c>
      <c r="O135" s="56">
        <v>1.1217433999999998E-2</v>
      </c>
      <c r="P135" s="56">
        <v>0</v>
      </c>
      <c r="Q135" s="56">
        <v>5.6706079999999997E-3</v>
      </c>
      <c r="R135" s="56">
        <v>5.5468260000000004E-3</v>
      </c>
      <c r="S135" s="56">
        <v>0</v>
      </c>
      <c r="T135" s="56">
        <v>0</v>
      </c>
      <c r="U135" s="56">
        <v>0</v>
      </c>
      <c r="V135" s="56">
        <v>0</v>
      </c>
      <c r="W135" s="56">
        <v>0</v>
      </c>
      <c r="X135" s="56">
        <v>0</v>
      </c>
      <c r="Y135" s="56">
        <v>0</v>
      </c>
      <c r="Z135" s="56">
        <v>0</v>
      </c>
      <c r="AA135" s="56">
        <v>0</v>
      </c>
      <c r="AB135" s="56">
        <v>0</v>
      </c>
      <c r="AC135" s="56">
        <v>0</v>
      </c>
      <c r="AD135" s="56">
        <f t="shared" si="21"/>
        <v>0</v>
      </c>
      <c r="AE135" s="56">
        <f t="shared" si="22"/>
        <v>9.5062999999999988E-3</v>
      </c>
      <c r="AF135" s="56">
        <f t="shared" si="23"/>
        <v>0</v>
      </c>
      <c r="AG135" s="56">
        <f t="shared" si="24"/>
        <v>4.8056000000000001E-3</v>
      </c>
      <c r="AH135" s="56">
        <f t="shared" si="25"/>
        <v>4.7007000000000004E-3</v>
      </c>
      <c r="AI135" s="56">
        <f t="shared" si="26"/>
        <v>0</v>
      </c>
      <c r="AJ135" s="56">
        <v>0</v>
      </c>
      <c r="AK135" s="56">
        <v>0</v>
      </c>
      <c r="AL135" s="56">
        <v>0</v>
      </c>
      <c r="AM135" s="56">
        <v>0</v>
      </c>
      <c r="AN135" s="56">
        <v>0</v>
      </c>
      <c r="AO135" s="56">
        <v>9.5062999999999988E-3</v>
      </c>
      <c r="AP135" s="56">
        <v>0</v>
      </c>
      <c r="AQ135" s="56">
        <v>4.8056000000000001E-3</v>
      </c>
      <c r="AR135" s="56">
        <v>4.7007000000000004E-3</v>
      </c>
      <c r="AS135" s="56">
        <v>0</v>
      </c>
      <c r="AT135" s="56">
        <v>0</v>
      </c>
      <c r="AU135" s="56">
        <v>0</v>
      </c>
      <c r="AV135" s="56">
        <v>0</v>
      </c>
      <c r="AW135" s="56">
        <v>0</v>
      </c>
      <c r="AX135" s="56">
        <v>0</v>
      </c>
      <c r="AY135" s="56">
        <v>0</v>
      </c>
      <c r="AZ135" s="56">
        <v>0</v>
      </c>
      <c r="BA135" s="56">
        <v>0</v>
      </c>
      <c r="BB135" s="56">
        <v>0</v>
      </c>
      <c r="BC135" s="56">
        <v>0</v>
      </c>
    </row>
    <row r="136" spans="1:55" x14ac:dyDescent="0.25">
      <c r="A136" s="30" t="s">
        <v>222</v>
      </c>
      <c r="B136" s="38" t="s">
        <v>292</v>
      </c>
      <c r="C136" s="32" t="s">
        <v>293</v>
      </c>
      <c r="D136" s="56">
        <v>0</v>
      </c>
      <c r="E136" s="56">
        <f t="shared" si="27"/>
        <v>1.4037280000000001E-2</v>
      </c>
      <c r="F136" s="56">
        <f t="shared" si="28"/>
        <v>0</v>
      </c>
      <c r="G136" s="56">
        <f t="shared" si="29"/>
        <v>6.7669577999999991E-3</v>
      </c>
      <c r="H136" s="56">
        <f t="shared" si="30"/>
        <v>7.2703222000000001E-3</v>
      </c>
      <c r="I136" s="56">
        <f t="shared" si="31"/>
        <v>0</v>
      </c>
      <c r="J136" s="56">
        <v>0</v>
      </c>
      <c r="K136" s="56">
        <v>0</v>
      </c>
      <c r="L136" s="56">
        <v>0</v>
      </c>
      <c r="M136" s="56">
        <v>0</v>
      </c>
      <c r="N136" s="56">
        <v>0</v>
      </c>
      <c r="O136" s="56">
        <v>1.4037280000000001E-2</v>
      </c>
      <c r="P136" s="56">
        <v>0</v>
      </c>
      <c r="Q136" s="56">
        <v>6.7669577999999991E-3</v>
      </c>
      <c r="R136" s="56">
        <v>7.2703222000000001E-3</v>
      </c>
      <c r="S136" s="56">
        <v>0</v>
      </c>
      <c r="T136" s="56">
        <v>0</v>
      </c>
      <c r="U136" s="56">
        <v>0</v>
      </c>
      <c r="V136" s="56">
        <v>0</v>
      </c>
      <c r="W136" s="56">
        <v>0</v>
      </c>
      <c r="X136" s="56">
        <v>0</v>
      </c>
      <c r="Y136" s="56">
        <v>0</v>
      </c>
      <c r="Z136" s="56">
        <v>0</v>
      </c>
      <c r="AA136" s="56">
        <v>0</v>
      </c>
      <c r="AB136" s="56">
        <v>0</v>
      </c>
      <c r="AC136" s="56">
        <v>0</v>
      </c>
      <c r="AD136" s="56">
        <f t="shared" si="21"/>
        <v>0</v>
      </c>
      <c r="AE136" s="56">
        <f t="shared" si="22"/>
        <v>1.1896E-2</v>
      </c>
      <c r="AF136" s="56">
        <f t="shared" si="23"/>
        <v>0</v>
      </c>
      <c r="AG136" s="56">
        <f t="shared" si="24"/>
        <v>5.7347099999999996E-3</v>
      </c>
      <c r="AH136" s="56">
        <f t="shared" si="25"/>
        <v>6.1612899999999998E-3</v>
      </c>
      <c r="AI136" s="56">
        <f t="shared" si="26"/>
        <v>0</v>
      </c>
      <c r="AJ136" s="56">
        <v>0</v>
      </c>
      <c r="AK136" s="56">
        <v>0</v>
      </c>
      <c r="AL136" s="56">
        <v>0</v>
      </c>
      <c r="AM136" s="56">
        <v>0</v>
      </c>
      <c r="AN136" s="56">
        <v>0</v>
      </c>
      <c r="AO136" s="56">
        <v>1.1896E-2</v>
      </c>
      <c r="AP136" s="56">
        <v>0</v>
      </c>
      <c r="AQ136" s="56">
        <v>5.7347099999999996E-3</v>
      </c>
      <c r="AR136" s="56">
        <v>6.1612899999999998E-3</v>
      </c>
      <c r="AS136" s="56">
        <v>0</v>
      </c>
      <c r="AT136" s="56">
        <v>0</v>
      </c>
      <c r="AU136" s="56">
        <v>0</v>
      </c>
      <c r="AV136" s="56">
        <v>0</v>
      </c>
      <c r="AW136" s="56">
        <v>0</v>
      </c>
      <c r="AX136" s="56">
        <v>0</v>
      </c>
      <c r="AY136" s="56">
        <v>0</v>
      </c>
      <c r="AZ136" s="56">
        <v>0</v>
      </c>
      <c r="BA136" s="56">
        <v>0</v>
      </c>
      <c r="BB136" s="56">
        <v>0</v>
      </c>
      <c r="BC136" s="56">
        <v>0</v>
      </c>
    </row>
    <row r="137" spans="1:55" x14ac:dyDescent="0.25">
      <c r="A137" s="30" t="s">
        <v>222</v>
      </c>
      <c r="B137" s="38" t="s">
        <v>294</v>
      </c>
      <c r="C137" s="32" t="s">
        <v>295</v>
      </c>
      <c r="D137" s="56">
        <v>0</v>
      </c>
      <c r="E137" s="56">
        <f t="shared" si="27"/>
        <v>0.26157943820000001</v>
      </c>
      <c r="F137" s="56">
        <f t="shared" si="28"/>
        <v>0</v>
      </c>
      <c r="G137" s="56">
        <f t="shared" si="29"/>
        <v>1.5552411799999997E-2</v>
      </c>
      <c r="H137" s="56">
        <f t="shared" si="30"/>
        <v>0.24602702639999999</v>
      </c>
      <c r="I137" s="56">
        <f t="shared" si="31"/>
        <v>0</v>
      </c>
      <c r="J137" s="56">
        <v>0</v>
      </c>
      <c r="K137" s="56">
        <v>0</v>
      </c>
      <c r="L137" s="56">
        <v>0</v>
      </c>
      <c r="M137" s="56">
        <v>0</v>
      </c>
      <c r="N137" s="56">
        <v>0</v>
      </c>
      <c r="O137" s="56">
        <v>0.25831144</v>
      </c>
      <c r="P137" s="56">
        <v>0</v>
      </c>
      <c r="Q137" s="56">
        <v>1.5552411799999997E-2</v>
      </c>
      <c r="R137" s="56">
        <v>0.24275902819999998</v>
      </c>
      <c r="S137" s="56">
        <v>0</v>
      </c>
      <c r="T137" s="56">
        <v>3.2679981999999999E-3</v>
      </c>
      <c r="U137" s="56">
        <v>0</v>
      </c>
      <c r="V137" s="56">
        <v>0</v>
      </c>
      <c r="W137" s="56">
        <v>3.2679981999999999E-3</v>
      </c>
      <c r="X137" s="56">
        <v>0</v>
      </c>
      <c r="Y137" s="56">
        <v>0</v>
      </c>
      <c r="Z137" s="56">
        <v>0</v>
      </c>
      <c r="AA137" s="56">
        <v>0</v>
      </c>
      <c r="AB137" s="56">
        <v>0</v>
      </c>
      <c r="AC137" s="56">
        <v>0</v>
      </c>
      <c r="AD137" s="56">
        <f t="shared" si="21"/>
        <v>0</v>
      </c>
      <c r="AE137" s="56">
        <f t="shared" si="22"/>
        <v>0.22167749000000003</v>
      </c>
      <c r="AF137" s="56">
        <f t="shared" si="23"/>
        <v>0</v>
      </c>
      <c r="AG137" s="56">
        <f t="shared" si="24"/>
        <v>1.3180009999999999E-2</v>
      </c>
      <c r="AH137" s="56">
        <f t="shared" si="25"/>
        <v>0.20849748000000001</v>
      </c>
      <c r="AI137" s="56">
        <f t="shared" si="26"/>
        <v>0</v>
      </c>
      <c r="AJ137" s="56">
        <v>0</v>
      </c>
      <c r="AK137" s="56">
        <v>0</v>
      </c>
      <c r="AL137" s="56">
        <v>0</v>
      </c>
      <c r="AM137" s="56">
        <v>0</v>
      </c>
      <c r="AN137" s="56">
        <v>0</v>
      </c>
      <c r="AO137" s="56">
        <v>0.21890800000000002</v>
      </c>
      <c r="AP137" s="56">
        <v>0</v>
      </c>
      <c r="AQ137" s="56">
        <v>1.3180009999999999E-2</v>
      </c>
      <c r="AR137" s="56">
        <v>0.20572799</v>
      </c>
      <c r="AS137" s="56">
        <v>0</v>
      </c>
      <c r="AT137" s="56">
        <v>2.7694899999999999E-3</v>
      </c>
      <c r="AU137" s="56">
        <v>0</v>
      </c>
      <c r="AV137" s="56">
        <v>0</v>
      </c>
      <c r="AW137" s="56">
        <v>2.7694899999999999E-3</v>
      </c>
      <c r="AX137" s="56">
        <v>0</v>
      </c>
      <c r="AY137" s="56">
        <v>0</v>
      </c>
      <c r="AZ137" s="56">
        <v>0</v>
      </c>
      <c r="BA137" s="56">
        <v>0</v>
      </c>
      <c r="BB137" s="56">
        <v>0</v>
      </c>
      <c r="BC137" s="56">
        <v>0</v>
      </c>
    </row>
    <row r="138" spans="1:55" x14ac:dyDescent="0.25">
      <c r="A138" s="30" t="s">
        <v>222</v>
      </c>
      <c r="B138" s="38" t="s">
        <v>296</v>
      </c>
      <c r="C138" s="32" t="s">
        <v>297</v>
      </c>
      <c r="D138" s="56">
        <v>0</v>
      </c>
      <c r="E138" s="56">
        <f t="shared" si="27"/>
        <v>6.5819715599999995E-2</v>
      </c>
      <c r="F138" s="56">
        <f t="shared" si="28"/>
        <v>0</v>
      </c>
      <c r="G138" s="56">
        <f t="shared" si="29"/>
        <v>1.9074145399999999E-2</v>
      </c>
      <c r="H138" s="56">
        <f t="shared" si="30"/>
        <v>4.6745570200000003E-2</v>
      </c>
      <c r="I138" s="56">
        <f t="shared" si="31"/>
        <v>0</v>
      </c>
      <c r="J138" s="56">
        <v>0</v>
      </c>
      <c r="K138" s="56">
        <v>0</v>
      </c>
      <c r="L138" s="56">
        <v>0</v>
      </c>
      <c r="M138" s="56">
        <v>0</v>
      </c>
      <c r="N138" s="56">
        <v>0</v>
      </c>
      <c r="O138" s="56">
        <v>6.5819715599999995E-2</v>
      </c>
      <c r="P138" s="56">
        <v>0</v>
      </c>
      <c r="Q138" s="56">
        <v>1.9074145399999999E-2</v>
      </c>
      <c r="R138" s="56">
        <v>4.6745570200000003E-2</v>
      </c>
      <c r="S138" s="56">
        <v>0</v>
      </c>
      <c r="T138" s="56">
        <v>0</v>
      </c>
      <c r="U138" s="56">
        <v>0</v>
      </c>
      <c r="V138" s="56">
        <v>0</v>
      </c>
      <c r="W138" s="56">
        <v>0</v>
      </c>
      <c r="X138" s="56">
        <v>0</v>
      </c>
      <c r="Y138" s="56">
        <v>0</v>
      </c>
      <c r="Z138" s="56">
        <v>0</v>
      </c>
      <c r="AA138" s="56">
        <v>0</v>
      </c>
      <c r="AB138" s="56">
        <v>0</v>
      </c>
      <c r="AC138" s="56">
        <v>0</v>
      </c>
      <c r="AD138" s="56">
        <f t="shared" si="21"/>
        <v>0</v>
      </c>
      <c r="AE138" s="56">
        <f t="shared" si="22"/>
        <v>5.5779420000000003E-2</v>
      </c>
      <c r="AF138" s="56">
        <f t="shared" si="23"/>
        <v>0</v>
      </c>
      <c r="AG138" s="56">
        <f t="shared" si="24"/>
        <v>1.616453E-2</v>
      </c>
      <c r="AH138" s="56">
        <f t="shared" si="25"/>
        <v>3.961489E-2</v>
      </c>
      <c r="AI138" s="56">
        <f t="shared" si="26"/>
        <v>0</v>
      </c>
      <c r="AJ138" s="56">
        <v>0</v>
      </c>
      <c r="AK138" s="56">
        <v>0</v>
      </c>
      <c r="AL138" s="56">
        <v>0</v>
      </c>
      <c r="AM138" s="56">
        <v>0</v>
      </c>
      <c r="AN138" s="56">
        <v>0</v>
      </c>
      <c r="AO138" s="56">
        <v>5.5779420000000003E-2</v>
      </c>
      <c r="AP138" s="56">
        <v>0</v>
      </c>
      <c r="AQ138" s="56">
        <v>1.616453E-2</v>
      </c>
      <c r="AR138" s="56">
        <v>3.961489E-2</v>
      </c>
      <c r="AS138" s="56">
        <v>0</v>
      </c>
      <c r="AT138" s="56">
        <v>0</v>
      </c>
      <c r="AU138" s="56">
        <v>0</v>
      </c>
      <c r="AV138" s="56">
        <v>0</v>
      </c>
      <c r="AW138" s="56">
        <v>0</v>
      </c>
      <c r="AX138" s="56">
        <v>0</v>
      </c>
      <c r="AY138" s="56">
        <v>0</v>
      </c>
      <c r="AZ138" s="56">
        <v>0</v>
      </c>
      <c r="BA138" s="56">
        <v>0</v>
      </c>
      <c r="BB138" s="56">
        <v>0</v>
      </c>
      <c r="BC138" s="56">
        <v>0</v>
      </c>
    </row>
    <row r="139" spans="1:55" x14ac:dyDescent="0.25">
      <c r="A139" s="30" t="s">
        <v>222</v>
      </c>
      <c r="B139" s="38" t="s">
        <v>298</v>
      </c>
      <c r="C139" s="32" t="s">
        <v>299</v>
      </c>
      <c r="D139" s="56">
        <v>0</v>
      </c>
      <c r="E139" s="56">
        <f t="shared" si="27"/>
        <v>0.12031572639999999</v>
      </c>
      <c r="F139" s="56">
        <f t="shared" si="28"/>
        <v>0</v>
      </c>
      <c r="G139" s="56">
        <f t="shared" si="29"/>
        <v>1.2290620400000001E-2</v>
      </c>
      <c r="H139" s="56">
        <f t="shared" si="30"/>
        <v>0.108025106</v>
      </c>
      <c r="I139" s="56">
        <f t="shared" si="31"/>
        <v>0</v>
      </c>
      <c r="J139" s="56">
        <v>0</v>
      </c>
      <c r="K139" s="56">
        <v>0</v>
      </c>
      <c r="L139" s="56">
        <v>0</v>
      </c>
      <c r="M139" s="56">
        <v>0</v>
      </c>
      <c r="N139" s="56">
        <v>0</v>
      </c>
      <c r="O139" s="56">
        <v>0.12031572639999999</v>
      </c>
      <c r="P139" s="56">
        <v>0</v>
      </c>
      <c r="Q139" s="56">
        <v>1.2290620400000001E-2</v>
      </c>
      <c r="R139" s="56">
        <v>0.108025106</v>
      </c>
      <c r="S139" s="56">
        <v>0</v>
      </c>
      <c r="T139" s="56">
        <v>0</v>
      </c>
      <c r="U139" s="56">
        <v>0</v>
      </c>
      <c r="V139" s="56">
        <v>0</v>
      </c>
      <c r="W139" s="56">
        <v>0</v>
      </c>
      <c r="X139" s="56">
        <v>0</v>
      </c>
      <c r="Y139" s="56">
        <v>0</v>
      </c>
      <c r="Z139" s="56">
        <v>0</v>
      </c>
      <c r="AA139" s="56">
        <v>0</v>
      </c>
      <c r="AB139" s="56">
        <v>0</v>
      </c>
      <c r="AC139" s="56">
        <v>0</v>
      </c>
      <c r="AD139" s="56">
        <f t="shared" si="21"/>
        <v>0</v>
      </c>
      <c r="AE139" s="56">
        <f t="shared" si="22"/>
        <v>0.10196247999999999</v>
      </c>
      <c r="AF139" s="56">
        <f t="shared" si="23"/>
        <v>0</v>
      </c>
      <c r="AG139" s="56">
        <f t="shared" si="24"/>
        <v>1.0415779999999999E-2</v>
      </c>
      <c r="AH139" s="56">
        <f t="shared" si="25"/>
        <v>9.1546699999999995E-2</v>
      </c>
      <c r="AI139" s="56">
        <f t="shared" si="26"/>
        <v>0</v>
      </c>
      <c r="AJ139" s="56">
        <v>0</v>
      </c>
      <c r="AK139" s="56">
        <v>0</v>
      </c>
      <c r="AL139" s="56">
        <v>0</v>
      </c>
      <c r="AM139" s="56">
        <v>0</v>
      </c>
      <c r="AN139" s="56">
        <v>0</v>
      </c>
      <c r="AO139" s="56">
        <v>0.10196247999999999</v>
      </c>
      <c r="AP139" s="56">
        <v>0</v>
      </c>
      <c r="AQ139" s="56">
        <v>1.0415779999999999E-2</v>
      </c>
      <c r="AR139" s="56">
        <v>9.1546699999999995E-2</v>
      </c>
      <c r="AS139" s="56">
        <v>0</v>
      </c>
      <c r="AT139" s="56">
        <v>0</v>
      </c>
      <c r="AU139" s="56">
        <v>0</v>
      </c>
      <c r="AV139" s="56">
        <v>0</v>
      </c>
      <c r="AW139" s="56">
        <v>0</v>
      </c>
      <c r="AX139" s="56">
        <v>0</v>
      </c>
      <c r="AY139" s="56">
        <v>0</v>
      </c>
      <c r="AZ139" s="56">
        <v>0</v>
      </c>
      <c r="BA139" s="56">
        <v>0</v>
      </c>
      <c r="BB139" s="56">
        <v>0</v>
      </c>
      <c r="BC139" s="56">
        <v>0</v>
      </c>
    </row>
    <row r="140" spans="1:55" x14ac:dyDescent="0.25">
      <c r="A140" s="30" t="s">
        <v>222</v>
      </c>
      <c r="B140" s="38" t="s">
        <v>300</v>
      </c>
      <c r="C140" s="32" t="s">
        <v>301</v>
      </c>
      <c r="D140" s="56">
        <v>0</v>
      </c>
      <c r="E140" s="56">
        <f t="shared" si="27"/>
        <v>5.6597779600000002E-2</v>
      </c>
      <c r="F140" s="56">
        <f t="shared" si="28"/>
        <v>0</v>
      </c>
      <c r="G140" s="56">
        <f t="shared" si="29"/>
        <v>5.5679480000000005E-3</v>
      </c>
      <c r="H140" s="56">
        <f t="shared" si="30"/>
        <v>5.1029831600000006E-2</v>
      </c>
      <c r="I140" s="56">
        <f t="shared" si="31"/>
        <v>0</v>
      </c>
      <c r="J140" s="56">
        <v>0</v>
      </c>
      <c r="K140" s="56">
        <v>0</v>
      </c>
      <c r="L140" s="56">
        <v>0</v>
      </c>
      <c r="M140" s="56">
        <v>0</v>
      </c>
      <c r="N140" s="56">
        <v>0</v>
      </c>
      <c r="O140" s="56">
        <v>0</v>
      </c>
      <c r="P140" s="56">
        <v>0</v>
      </c>
      <c r="Q140" s="56">
        <v>0</v>
      </c>
      <c r="R140" s="56">
        <v>0</v>
      </c>
      <c r="S140" s="56">
        <v>0</v>
      </c>
      <c r="T140" s="56">
        <v>5.6597779600000002E-2</v>
      </c>
      <c r="U140" s="56">
        <v>0</v>
      </c>
      <c r="V140" s="56">
        <v>5.5679480000000005E-3</v>
      </c>
      <c r="W140" s="56">
        <v>5.1029831600000006E-2</v>
      </c>
      <c r="X140" s="56">
        <v>0</v>
      </c>
      <c r="Y140" s="56">
        <v>0</v>
      </c>
      <c r="Z140" s="56">
        <v>0</v>
      </c>
      <c r="AA140" s="56">
        <v>0</v>
      </c>
      <c r="AB140" s="56">
        <v>0</v>
      </c>
      <c r="AC140" s="56">
        <v>0</v>
      </c>
      <c r="AD140" s="56">
        <f t="shared" si="21"/>
        <v>0</v>
      </c>
      <c r="AE140" s="56">
        <f t="shared" si="22"/>
        <v>4.7964220000000002E-2</v>
      </c>
      <c r="AF140" s="56">
        <f t="shared" si="23"/>
        <v>0</v>
      </c>
      <c r="AG140" s="56">
        <f t="shared" si="24"/>
        <v>4.7186000000000007E-3</v>
      </c>
      <c r="AH140" s="56">
        <f t="shared" si="25"/>
        <v>4.3245620000000005E-2</v>
      </c>
      <c r="AI140" s="56">
        <f t="shared" si="26"/>
        <v>0</v>
      </c>
      <c r="AJ140" s="56">
        <v>0</v>
      </c>
      <c r="AK140" s="56">
        <v>0</v>
      </c>
      <c r="AL140" s="56">
        <v>0</v>
      </c>
      <c r="AM140" s="56">
        <v>0</v>
      </c>
      <c r="AN140" s="56">
        <v>0</v>
      </c>
      <c r="AO140" s="56">
        <v>0</v>
      </c>
      <c r="AP140" s="56">
        <v>0</v>
      </c>
      <c r="AQ140" s="56">
        <v>0</v>
      </c>
      <c r="AR140" s="56">
        <v>0</v>
      </c>
      <c r="AS140" s="56">
        <v>0</v>
      </c>
      <c r="AT140" s="56">
        <v>4.7964220000000002E-2</v>
      </c>
      <c r="AU140" s="56">
        <v>0</v>
      </c>
      <c r="AV140" s="56">
        <v>4.7186000000000007E-3</v>
      </c>
      <c r="AW140" s="56">
        <v>4.3245620000000005E-2</v>
      </c>
      <c r="AX140" s="56">
        <v>0</v>
      </c>
      <c r="AY140" s="56">
        <v>0</v>
      </c>
      <c r="AZ140" s="56">
        <v>0</v>
      </c>
      <c r="BA140" s="56">
        <v>0</v>
      </c>
      <c r="BB140" s="56">
        <v>0</v>
      </c>
      <c r="BC140" s="56">
        <v>0</v>
      </c>
    </row>
    <row r="141" spans="1:55" x14ac:dyDescent="0.25">
      <c r="A141" s="30" t="s">
        <v>222</v>
      </c>
      <c r="B141" s="38" t="s">
        <v>302</v>
      </c>
      <c r="C141" s="32" t="s">
        <v>303</v>
      </c>
      <c r="D141" s="56">
        <v>0</v>
      </c>
      <c r="E141" s="56">
        <f t="shared" si="27"/>
        <v>5.7272361999999993E-3</v>
      </c>
      <c r="F141" s="56">
        <f t="shared" si="28"/>
        <v>0</v>
      </c>
      <c r="G141" s="56">
        <f t="shared" si="29"/>
        <v>2.1107839999999997E-3</v>
      </c>
      <c r="H141" s="56">
        <f t="shared" si="30"/>
        <v>3.6164521999999997E-3</v>
      </c>
      <c r="I141" s="56">
        <f t="shared" si="31"/>
        <v>0</v>
      </c>
      <c r="J141" s="56">
        <v>0</v>
      </c>
      <c r="K141" s="56">
        <v>0</v>
      </c>
      <c r="L141" s="56">
        <v>0</v>
      </c>
      <c r="M141" s="56">
        <v>0</v>
      </c>
      <c r="N141" s="56">
        <v>0</v>
      </c>
      <c r="O141" s="56">
        <v>0</v>
      </c>
      <c r="P141" s="56">
        <v>0</v>
      </c>
      <c r="Q141" s="56">
        <v>0</v>
      </c>
      <c r="R141" s="56">
        <v>0</v>
      </c>
      <c r="S141" s="56">
        <v>0</v>
      </c>
      <c r="T141" s="56">
        <v>5.7272361999999993E-3</v>
      </c>
      <c r="U141" s="56">
        <v>0</v>
      </c>
      <c r="V141" s="56">
        <v>2.1107839999999997E-3</v>
      </c>
      <c r="W141" s="56">
        <v>3.6164521999999997E-3</v>
      </c>
      <c r="X141" s="56">
        <v>0</v>
      </c>
      <c r="Y141" s="56">
        <v>0</v>
      </c>
      <c r="Z141" s="56">
        <v>0</v>
      </c>
      <c r="AA141" s="56">
        <v>0</v>
      </c>
      <c r="AB141" s="56">
        <v>0</v>
      </c>
      <c r="AC141" s="56">
        <v>0</v>
      </c>
      <c r="AD141" s="56">
        <f t="shared" si="21"/>
        <v>0</v>
      </c>
      <c r="AE141" s="56">
        <f t="shared" si="22"/>
        <v>4.8535899999999996E-3</v>
      </c>
      <c r="AF141" s="56">
        <f t="shared" si="23"/>
        <v>0</v>
      </c>
      <c r="AG141" s="56">
        <f t="shared" si="24"/>
        <v>1.7887999999999999E-3</v>
      </c>
      <c r="AH141" s="56">
        <f t="shared" si="25"/>
        <v>3.06479E-3</v>
      </c>
      <c r="AI141" s="56">
        <f t="shared" si="26"/>
        <v>0</v>
      </c>
      <c r="AJ141" s="56">
        <v>0</v>
      </c>
      <c r="AK141" s="56">
        <v>0</v>
      </c>
      <c r="AL141" s="56">
        <v>0</v>
      </c>
      <c r="AM141" s="56">
        <v>0</v>
      </c>
      <c r="AN141" s="56">
        <v>0</v>
      </c>
      <c r="AO141" s="56">
        <v>0</v>
      </c>
      <c r="AP141" s="56">
        <v>0</v>
      </c>
      <c r="AQ141" s="56">
        <v>0</v>
      </c>
      <c r="AR141" s="56">
        <v>0</v>
      </c>
      <c r="AS141" s="56">
        <v>0</v>
      </c>
      <c r="AT141" s="56">
        <v>4.8535899999999996E-3</v>
      </c>
      <c r="AU141" s="56">
        <v>0</v>
      </c>
      <c r="AV141" s="56">
        <v>1.7887999999999999E-3</v>
      </c>
      <c r="AW141" s="56">
        <v>3.06479E-3</v>
      </c>
      <c r="AX141" s="56">
        <v>0</v>
      </c>
      <c r="AY141" s="56">
        <v>0</v>
      </c>
      <c r="AZ141" s="56">
        <v>0</v>
      </c>
      <c r="BA141" s="56">
        <v>0</v>
      </c>
      <c r="BB141" s="56">
        <v>0</v>
      </c>
      <c r="BC141" s="56">
        <v>0</v>
      </c>
    </row>
    <row r="142" spans="1:55" x14ac:dyDescent="0.25">
      <c r="A142" s="30" t="s">
        <v>222</v>
      </c>
      <c r="B142" s="38" t="s">
        <v>304</v>
      </c>
      <c r="C142" s="32" t="s">
        <v>305</v>
      </c>
      <c r="D142" s="56">
        <v>0</v>
      </c>
      <c r="E142" s="56">
        <f t="shared" si="27"/>
        <v>4.6987128000000003E-2</v>
      </c>
      <c r="F142" s="56">
        <f t="shared" si="28"/>
        <v>0</v>
      </c>
      <c r="G142" s="56">
        <f t="shared" si="29"/>
        <v>3.2895449999999996E-3</v>
      </c>
      <c r="H142" s="56">
        <f t="shared" si="30"/>
        <v>4.3697582999999998E-2</v>
      </c>
      <c r="I142" s="56">
        <f t="shared" si="31"/>
        <v>0</v>
      </c>
      <c r="J142" s="56">
        <v>0</v>
      </c>
      <c r="K142" s="56">
        <v>0</v>
      </c>
      <c r="L142" s="56">
        <v>0</v>
      </c>
      <c r="M142" s="56">
        <v>0</v>
      </c>
      <c r="N142" s="56">
        <v>0</v>
      </c>
      <c r="O142" s="56">
        <v>0</v>
      </c>
      <c r="P142" s="56">
        <v>0</v>
      </c>
      <c r="Q142" s="56">
        <v>0</v>
      </c>
      <c r="R142" s="56">
        <v>0</v>
      </c>
      <c r="S142" s="56">
        <v>0</v>
      </c>
      <c r="T142" s="56">
        <v>4.6987128000000003E-2</v>
      </c>
      <c r="U142" s="56">
        <v>0</v>
      </c>
      <c r="V142" s="56">
        <v>3.2895449999999996E-3</v>
      </c>
      <c r="W142" s="56">
        <v>4.3697582999999998E-2</v>
      </c>
      <c r="X142" s="56">
        <v>0</v>
      </c>
      <c r="Y142" s="56">
        <v>0</v>
      </c>
      <c r="Z142" s="56">
        <v>0</v>
      </c>
      <c r="AA142" s="56">
        <v>0</v>
      </c>
      <c r="AB142" s="56">
        <v>0</v>
      </c>
      <c r="AC142" s="56">
        <v>0</v>
      </c>
      <c r="AD142" s="56">
        <f t="shared" si="21"/>
        <v>0</v>
      </c>
      <c r="AE142" s="56">
        <f t="shared" si="22"/>
        <v>3.9819600000000004E-2</v>
      </c>
      <c r="AF142" s="56">
        <f t="shared" si="23"/>
        <v>0</v>
      </c>
      <c r="AG142" s="56">
        <f t="shared" si="24"/>
        <v>2.7877499999999999E-3</v>
      </c>
      <c r="AH142" s="56">
        <f t="shared" si="25"/>
        <v>3.7031849999999998E-2</v>
      </c>
      <c r="AI142" s="56">
        <f t="shared" si="26"/>
        <v>0</v>
      </c>
      <c r="AJ142" s="56">
        <v>0</v>
      </c>
      <c r="AK142" s="56">
        <v>0</v>
      </c>
      <c r="AL142" s="56">
        <v>0</v>
      </c>
      <c r="AM142" s="56">
        <v>0</v>
      </c>
      <c r="AN142" s="56">
        <v>0</v>
      </c>
      <c r="AO142" s="56">
        <v>0</v>
      </c>
      <c r="AP142" s="56">
        <v>0</v>
      </c>
      <c r="AQ142" s="56">
        <v>0</v>
      </c>
      <c r="AR142" s="56">
        <v>0</v>
      </c>
      <c r="AS142" s="56">
        <v>0</v>
      </c>
      <c r="AT142" s="56">
        <v>3.9819600000000004E-2</v>
      </c>
      <c r="AU142" s="56">
        <v>0</v>
      </c>
      <c r="AV142" s="56">
        <v>2.7877499999999999E-3</v>
      </c>
      <c r="AW142" s="56">
        <v>3.7031849999999998E-2</v>
      </c>
      <c r="AX142" s="56">
        <v>0</v>
      </c>
      <c r="AY142" s="56">
        <v>0</v>
      </c>
      <c r="AZ142" s="56">
        <v>0</v>
      </c>
      <c r="BA142" s="56">
        <v>0</v>
      </c>
      <c r="BB142" s="56">
        <v>0</v>
      </c>
      <c r="BC142" s="56">
        <v>0</v>
      </c>
    </row>
    <row r="143" spans="1:55" x14ac:dyDescent="0.25">
      <c r="A143" s="30" t="s">
        <v>222</v>
      </c>
      <c r="B143" s="38" t="s">
        <v>306</v>
      </c>
      <c r="C143" s="32" t="s">
        <v>307</v>
      </c>
      <c r="D143" s="56">
        <v>0</v>
      </c>
      <c r="E143" s="56">
        <f t="shared" si="27"/>
        <v>4.2943692800000002E-2</v>
      </c>
      <c r="F143" s="56">
        <f t="shared" si="28"/>
        <v>0</v>
      </c>
      <c r="G143" s="56">
        <f t="shared" si="29"/>
        <v>8.4294833999999999E-3</v>
      </c>
      <c r="H143" s="56">
        <f t="shared" si="30"/>
        <v>3.4514209399999995E-2</v>
      </c>
      <c r="I143" s="56">
        <f t="shared" si="31"/>
        <v>0</v>
      </c>
      <c r="J143" s="56">
        <v>0</v>
      </c>
      <c r="K143" s="56">
        <v>0</v>
      </c>
      <c r="L143" s="56">
        <v>0</v>
      </c>
      <c r="M143" s="56">
        <v>0</v>
      </c>
      <c r="N143" s="56">
        <v>0</v>
      </c>
      <c r="O143" s="56">
        <v>0</v>
      </c>
      <c r="P143" s="56">
        <v>0</v>
      </c>
      <c r="Q143" s="56">
        <v>0</v>
      </c>
      <c r="R143" s="56">
        <v>0</v>
      </c>
      <c r="S143" s="56">
        <v>0</v>
      </c>
      <c r="T143" s="56">
        <v>4.2943692800000002E-2</v>
      </c>
      <c r="U143" s="56">
        <v>0</v>
      </c>
      <c r="V143" s="56">
        <v>8.4294833999999999E-3</v>
      </c>
      <c r="W143" s="56">
        <v>3.4514209399999995E-2</v>
      </c>
      <c r="X143" s="56">
        <v>0</v>
      </c>
      <c r="Y143" s="56">
        <v>0</v>
      </c>
      <c r="Z143" s="56">
        <v>0</v>
      </c>
      <c r="AA143" s="56">
        <v>0</v>
      </c>
      <c r="AB143" s="56">
        <v>0</v>
      </c>
      <c r="AC143" s="56">
        <v>0</v>
      </c>
      <c r="AD143" s="56">
        <f t="shared" si="21"/>
        <v>0</v>
      </c>
      <c r="AE143" s="56">
        <f t="shared" si="22"/>
        <v>3.6392960000000002E-2</v>
      </c>
      <c r="AF143" s="56">
        <f t="shared" si="23"/>
        <v>0</v>
      </c>
      <c r="AG143" s="56">
        <f t="shared" si="24"/>
        <v>7.1436299999999998E-3</v>
      </c>
      <c r="AH143" s="56">
        <f t="shared" si="25"/>
        <v>2.924933E-2</v>
      </c>
      <c r="AI143" s="56">
        <f t="shared" si="26"/>
        <v>0</v>
      </c>
      <c r="AJ143" s="56">
        <v>0</v>
      </c>
      <c r="AK143" s="56">
        <v>0</v>
      </c>
      <c r="AL143" s="56">
        <v>0</v>
      </c>
      <c r="AM143" s="56">
        <v>0</v>
      </c>
      <c r="AN143" s="56">
        <v>0</v>
      </c>
      <c r="AO143" s="56">
        <v>0</v>
      </c>
      <c r="AP143" s="56">
        <v>0</v>
      </c>
      <c r="AQ143" s="56">
        <v>0</v>
      </c>
      <c r="AR143" s="56">
        <v>0</v>
      </c>
      <c r="AS143" s="56">
        <v>0</v>
      </c>
      <c r="AT143" s="56">
        <v>3.6392960000000002E-2</v>
      </c>
      <c r="AU143" s="56">
        <v>0</v>
      </c>
      <c r="AV143" s="56">
        <v>7.1436299999999998E-3</v>
      </c>
      <c r="AW143" s="56">
        <v>2.924933E-2</v>
      </c>
      <c r="AX143" s="56">
        <v>0</v>
      </c>
      <c r="AY143" s="56">
        <v>0</v>
      </c>
      <c r="AZ143" s="56">
        <v>0</v>
      </c>
      <c r="BA143" s="56">
        <v>0</v>
      </c>
      <c r="BB143" s="56">
        <v>0</v>
      </c>
      <c r="BC143" s="56">
        <v>0</v>
      </c>
    </row>
    <row r="144" spans="1:55" x14ac:dyDescent="0.25">
      <c r="A144" s="30" t="s">
        <v>222</v>
      </c>
      <c r="B144" s="38" t="s">
        <v>308</v>
      </c>
      <c r="C144" s="32" t="s">
        <v>309</v>
      </c>
      <c r="D144" s="56">
        <v>0</v>
      </c>
      <c r="E144" s="56">
        <f t="shared" ref="E144:E169" si="32">J144+O144+T144+Y144</f>
        <v>0.10729027279999999</v>
      </c>
      <c r="F144" s="56">
        <f t="shared" ref="F144:F169" si="33">K144+P144+U144+Z144</f>
        <v>0</v>
      </c>
      <c r="G144" s="56">
        <f t="shared" ref="G144:G169" si="34">L144+Q144+V144+AA144</f>
        <v>1.6759622599999999E-2</v>
      </c>
      <c r="H144" s="56">
        <f t="shared" ref="H144:H169" si="35">M144+R144+W144+AB144</f>
        <v>9.0530650199999993E-2</v>
      </c>
      <c r="I144" s="56">
        <f t="shared" ref="I144:I169" si="36">N144+S144+X144+AC144</f>
        <v>0</v>
      </c>
      <c r="J144" s="56">
        <v>0</v>
      </c>
      <c r="K144" s="56">
        <v>0</v>
      </c>
      <c r="L144" s="56">
        <v>0</v>
      </c>
      <c r="M144" s="56">
        <v>0</v>
      </c>
      <c r="N144" s="56">
        <v>0</v>
      </c>
      <c r="O144" s="56">
        <v>0</v>
      </c>
      <c r="P144" s="56">
        <v>0</v>
      </c>
      <c r="Q144" s="56">
        <v>0</v>
      </c>
      <c r="R144" s="56">
        <v>0</v>
      </c>
      <c r="S144" s="56">
        <v>0</v>
      </c>
      <c r="T144" s="56">
        <v>0.10729027279999999</v>
      </c>
      <c r="U144" s="56">
        <v>0</v>
      </c>
      <c r="V144" s="56">
        <v>1.6759622599999999E-2</v>
      </c>
      <c r="W144" s="56">
        <v>9.0530650199999993E-2</v>
      </c>
      <c r="X144" s="56">
        <v>0</v>
      </c>
      <c r="Y144" s="56">
        <v>0</v>
      </c>
      <c r="Z144" s="56">
        <v>0</v>
      </c>
      <c r="AA144" s="56">
        <v>0</v>
      </c>
      <c r="AB144" s="56">
        <v>0</v>
      </c>
      <c r="AC144" s="56">
        <v>0</v>
      </c>
      <c r="AD144" s="56">
        <f t="shared" si="21"/>
        <v>0</v>
      </c>
      <c r="AE144" s="56">
        <f t="shared" si="22"/>
        <v>9.0923959999999998E-2</v>
      </c>
      <c r="AF144" s="56">
        <f t="shared" si="23"/>
        <v>0</v>
      </c>
      <c r="AG144" s="56">
        <f t="shared" si="24"/>
        <v>1.420307E-2</v>
      </c>
      <c r="AH144" s="56">
        <f t="shared" si="25"/>
        <v>7.672089E-2</v>
      </c>
      <c r="AI144" s="56">
        <f t="shared" si="26"/>
        <v>0</v>
      </c>
      <c r="AJ144" s="56">
        <v>0</v>
      </c>
      <c r="AK144" s="56">
        <v>0</v>
      </c>
      <c r="AL144" s="56">
        <v>0</v>
      </c>
      <c r="AM144" s="56">
        <v>0</v>
      </c>
      <c r="AN144" s="56">
        <v>0</v>
      </c>
      <c r="AO144" s="56">
        <v>0</v>
      </c>
      <c r="AP144" s="56">
        <v>0</v>
      </c>
      <c r="AQ144" s="56">
        <v>0</v>
      </c>
      <c r="AR144" s="56">
        <v>0</v>
      </c>
      <c r="AS144" s="56">
        <v>0</v>
      </c>
      <c r="AT144" s="56">
        <v>9.0923959999999998E-2</v>
      </c>
      <c r="AU144" s="56">
        <v>0</v>
      </c>
      <c r="AV144" s="56">
        <v>1.420307E-2</v>
      </c>
      <c r="AW144" s="56">
        <v>7.672089E-2</v>
      </c>
      <c r="AX144" s="56">
        <v>0</v>
      </c>
      <c r="AY144" s="56">
        <v>0</v>
      </c>
      <c r="AZ144" s="56">
        <v>0</v>
      </c>
      <c r="BA144" s="56">
        <v>0</v>
      </c>
      <c r="BB144" s="56">
        <v>0</v>
      </c>
      <c r="BC144" s="56">
        <v>0</v>
      </c>
    </row>
    <row r="145" spans="1:55" x14ac:dyDescent="0.25">
      <c r="A145" s="30" t="s">
        <v>222</v>
      </c>
      <c r="B145" s="38" t="s">
        <v>310</v>
      </c>
      <c r="C145" s="32" t="s">
        <v>311</v>
      </c>
      <c r="D145" s="56">
        <v>0</v>
      </c>
      <c r="E145" s="56">
        <f t="shared" si="32"/>
        <v>1.1063939600000001E-2</v>
      </c>
      <c r="F145" s="56">
        <f t="shared" si="33"/>
        <v>0</v>
      </c>
      <c r="G145" s="56">
        <f t="shared" si="34"/>
        <v>3.7710676000000005E-3</v>
      </c>
      <c r="H145" s="56">
        <f t="shared" si="35"/>
        <v>7.2928720000000006E-3</v>
      </c>
      <c r="I145" s="56">
        <f t="shared" si="36"/>
        <v>0</v>
      </c>
      <c r="J145" s="56">
        <v>0</v>
      </c>
      <c r="K145" s="56">
        <v>0</v>
      </c>
      <c r="L145" s="56">
        <v>0</v>
      </c>
      <c r="M145" s="56">
        <v>0</v>
      </c>
      <c r="N145" s="56">
        <v>0</v>
      </c>
      <c r="O145" s="56">
        <v>0</v>
      </c>
      <c r="P145" s="56">
        <v>0</v>
      </c>
      <c r="Q145" s="56">
        <v>0</v>
      </c>
      <c r="R145" s="56">
        <v>0</v>
      </c>
      <c r="S145" s="56">
        <v>0</v>
      </c>
      <c r="T145" s="56">
        <v>1.1063939600000001E-2</v>
      </c>
      <c r="U145" s="56">
        <v>0</v>
      </c>
      <c r="V145" s="56">
        <v>3.7710676000000005E-3</v>
      </c>
      <c r="W145" s="56">
        <v>7.2928720000000006E-3</v>
      </c>
      <c r="X145" s="56">
        <v>0</v>
      </c>
      <c r="Y145" s="56">
        <v>0</v>
      </c>
      <c r="Z145" s="56">
        <v>0</v>
      </c>
      <c r="AA145" s="56">
        <v>0</v>
      </c>
      <c r="AB145" s="56">
        <v>0</v>
      </c>
      <c r="AC145" s="56">
        <v>0</v>
      </c>
      <c r="AD145" s="56">
        <f t="shared" si="21"/>
        <v>0</v>
      </c>
      <c r="AE145" s="56">
        <f t="shared" si="22"/>
        <v>9.3762200000000011E-3</v>
      </c>
      <c r="AF145" s="56">
        <f t="shared" si="23"/>
        <v>0</v>
      </c>
      <c r="AG145" s="56">
        <f t="shared" si="24"/>
        <v>3.1958200000000007E-3</v>
      </c>
      <c r="AH145" s="56">
        <f t="shared" si="25"/>
        <v>6.1804000000000008E-3</v>
      </c>
      <c r="AI145" s="56">
        <f t="shared" si="26"/>
        <v>0</v>
      </c>
      <c r="AJ145" s="56">
        <v>0</v>
      </c>
      <c r="AK145" s="56">
        <v>0</v>
      </c>
      <c r="AL145" s="56">
        <v>0</v>
      </c>
      <c r="AM145" s="56">
        <v>0</v>
      </c>
      <c r="AN145" s="56">
        <v>0</v>
      </c>
      <c r="AO145" s="56">
        <v>0</v>
      </c>
      <c r="AP145" s="56">
        <v>0</v>
      </c>
      <c r="AQ145" s="56">
        <v>0</v>
      </c>
      <c r="AR145" s="56">
        <v>0</v>
      </c>
      <c r="AS145" s="56">
        <v>0</v>
      </c>
      <c r="AT145" s="56">
        <v>9.3762200000000011E-3</v>
      </c>
      <c r="AU145" s="56">
        <v>0</v>
      </c>
      <c r="AV145" s="56">
        <v>3.1958200000000007E-3</v>
      </c>
      <c r="AW145" s="56">
        <v>6.1804000000000008E-3</v>
      </c>
      <c r="AX145" s="56">
        <v>0</v>
      </c>
      <c r="AY145" s="56">
        <v>0</v>
      </c>
      <c r="AZ145" s="56">
        <v>0</v>
      </c>
      <c r="BA145" s="56">
        <v>0</v>
      </c>
      <c r="BB145" s="56">
        <v>0</v>
      </c>
      <c r="BC145" s="56">
        <v>0</v>
      </c>
    </row>
    <row r="146" spans="1:55" x14ac:dyDescent="0.25">
      <c r="A146" s="30" t="s">
        <v>222</v>
      </c>
      <c r="B146" s="38" t="s">
        <v>312</v>
      </c>
      <c r="C146" s="32" t="s">
        <v>313</v>
      </c>
      <c r="D146" s="56">
        <v>0</v>
      </c>
      <c r="E146" s="56">
        <f t="shared" si="32"/>
        <v>3.9262033799999999E-2</v>
      </c>
      <c r="F146" s="56">
        <f t="shared" si="33"/>
        <v>6.3833869999999999E-3</v>
      </c>
      <c r="G146" s="56">
        <f t="shared" si="34"/>
        <v>0</v>
      </c>
      <c r="H146" s="56">
        <f t="shared" si="35"/>
        <v>3.2878646800000001E-2</v>
      </c>
      <c r="I146" s="56">
        <f t="shared" si="36"/>
        <v>0</v>
      </c>
      <c r="J146" s="56">
        <v>0</v>
      </c>
      <c r="K146" s="56">
        <v>0</v>
      </c>
      <c r="L146" s="56">
        <v>0</v>
      </c>
      <c r="M146" s="56">
        <v>0</v>
      </c>
      <c r="N146" s="56">
        <v>0</v>
      </c>
      <c r="O146" s="56">
        <v>0</v>
      </c>
      <c r="P146" s="56">
        <v>0</v>
      </c>
      <c r="Q146" s="56">
        <v>0</v>
      </c>
      <c r="R146" s="56">
        <v>0</v>
      </c>
      <c r="S146" s="56">
        <v>0</v>
      </c>
      <c r="T146" s="56">
        <v>3.9262033799999999E-2</v>
      </c>
      <c r="U146" s="56">
        <v>6.3833869999999999E-3</v>
      </c>
      <c r="V146" s="56">
        <v>0</v>
      </c>
      <c r="W146" s="56">
        <v>3.2878646800000001E-2</v>
      </c>
      <c r="X146" s="56">
        <v>0</v>
      </c>
      <c r="Y146" s="56">
        <v>0</v>
      </c>
      <c r="Z146" s="56">
        <v>0</v>
      </c>
      <c r="AA146" s="56">
        <v>0</v>
      </c>
      <c r="AB146" s="56">
        <v>0</v>
      </c>
      <c r="AC146" s="56">
        <v>0</v>
      </c>
      <c r="AD146" s="56">
        <f t="shared" si="21"/>
        <v>0</v>
      </c>
      <c r="AE146" s="56">
        <f t="shared" si="22"/>
        <v>3.3272910000000003E-2</v>
      </c>
      <c r="AF146" s="56">
        <f t="shared" si="23"/>
        <v>2.6076270000000002E-2</v>
      </c>
      <c r="AG146" s="56">
        <f t="shared" si="24"/>
        <v>5.4096500000000002E-3</v>
      </c>
      <c r="AH146" s="56">
        <f t="shared" si="25"/>
        <v>1.78699E-3</v>
      </c>
      <c r="AI146" s="56">
        <f t="shared" si="26"/>
        <v>0</v>
      </c>
      <c r="AJ146" s="56">
        <v>0</v>
      </c>
      <c r="AK146" s="56">
        <v>0</v>
      </c>
      <c r="AL146" s="56">
        <v>0</v>
      </c>
      <c r="AM146" s="56">
        <v>0</v>
      </c>
      <c r="AN146" s="56">
        <v>0</v>
      </c>
      <c r="AO146" s="56">
        <v>0</v>
      </c>
      <c r="AP146" s="56">
        <v>0</v>
      </c>
      <c r="AQ146" s="56">
        <v>0</v>
      </c>
      <c r="AR146" s="56">
        <v>0</v>
      </c>
      <c r="AS146" s="56">
        <v>0</v>
      </c>
      <c r="AT146" s="56">
        <v>3.3272910000000003E-2</v>
      </c>
      <c r="AU146" s="56">
        <v>2.6076270000000002E-2</v>
      </c>
      <c r="AV146" s="56">
        <v>5.4096500000000002E-3</v>
      </c>
      <c r="AW146" s="56">
        <v>1.78699E-3</v>
      </c>
      <c r="AX146" s="56">
        <v>0</v>
      </c>
      <c r="AY146" s="56">
        <v>0</v>
      </c>
      <c r="AZ146" s="56">
        <v>0</v>
      </c>
      <c r="BA146" s="56">
        <v>0</v>
      </c>
      <c r="BB146" s="56">
        <v>0</v>
      </c>
      <c r="BC146" s="56">
        <v>0</v>
      </c>
    </row>
    <row r="147" spans="1:55" x14ac:dyDescent="0.25">
      <c r="A147" s="30" t="s">
        <v>222</v>
      </c>
      <c r="B147" s="38" t="s">
        <v>314</v>
      </c>
      <c r="C147" s="32" t="s">
        <v>315</v>
      </c>
      <c r="D147" s="56">
        <v>0</v>
      </c>
      <c r="E147" s="56">
        <f t="shared" si="32"/>
        <v>8.7115151999999987E-3</v>
      </c>
      <c r="F147" s="56">
        <f t="shared" si="33"/>
        <v>0</v>
      </c>
      <c r="G147" s="56">
        <f t="shared" si="34"/>
        <v>4.6985593999999999E-3</v>
      </c>
      <c r="H147" s="56">
        <f t="shared" si="35"/>
        <v>4.0129557999999997E-3</v>
      </c>
      <c r="I147" s="56">
        <f t="shared" si="36"/>
        <v>0</v>
      </c>
      <c r="J147" s="56">
        <v>0</v>
      </c>
      <c r="K147" s="56">
        <v>0</v>
      </c>
      <c r="L147" s="56">
        <v>0</v>
      </c>
      <c r="M147" s="56">
        <v>0</v>
      </c>
      <c r="N147" s="56">
        <v>0</v>
      </c>
      <c r="O147" s="56">
        <v>0</v>
      </c>
      <c r="P147" s="56">
        <v>0</v>
      </c>
      <c r="Q147" s="56">
        <v>0</v>
      </c>
      <c r="R147" s="56">
        <v>0</v>
      </c>
      <c r="S147" s="56">
        <v>0</v>
      </c>
      <c r="T147" s="56">
        <v>0</v>
      </c>
      <c r="U147" s="56">
        <v>0</v>
      </c>
      <c r="V147" s="56">
        <v>0</v>
      </c>
      <c r="W147" s="56">
        <v>0</v>
      </c>
      <c r="X147" s="56">
        <v>0</v>
      </c>
      <c r="Y147" s="56">
        <v>8.7115151999999987E-3</v>
      </c>
      <c r="Z147" s="56">
        <v>0</v>
      </c>
      <c r="AA147" s="56">
        <v>4.6985593999999999E-3</v>
      </c>
      <c r="AB147" s="56">
        <v>4.0129557999999997E-3</v>
      </c>
      <c r="AC147" s="56">
        <v>0</v>
      </c>
      <c r="AD147" s="56">
        <f t="shared" si="21"/>
        <v>0</v>
      </c>
      <c r="AE147" s="56">
        <f t="shared" si="22"/>
        <v>7.3826400000000002E-3</v>
      </c>
      <c r="AF147" s="56">
        <f t="shared" si="23"/>
        <v>0</v>
      </c>
      <c r="AG147" s="56">
        <f t="shared" si="24"/>
        <v>3.9818299999999996E-3</v>
      </c>
      <c r="AH147" s="56">
        <f t="shared" si="25"/>
        <v>3.4008099999999998E-3</v>
      </c>
      <c r="AI147" s="56">
        <f t="shared" si="26"/>
        <v>0</v>
      </c>
      <c r="AJ147" s="56">
        <v>0</v>
      </c>
      <c r="AK147" s="56">
        <v>0</v>
      </c>
      <c r="AL147" s="56">
        <v>0</v>
      </c>
      <c r="AM147" s="56">
        <v>0</v>
      </c>
      <c r="AN147" s="56">
        <v>0</v>
      </c>
      <c r="AO147" s="56">
        <v>0</v>
      </c>
      <c r="AP147" s="56">
        <v>0</v>
      </c>
      <c r="AQ147" s="56">
        <v>0</v>
      </c>
      <c r="AR147" s="56">
        <v>0</v>
      </c>
      <c r="AS147" s="56">
        <v>0</v>
      </c>
      <c r="AT147" s="56">
        <v>0</v>
      </c>
      <c r="AU147" s="56">
        <v>0</v>
      </c>
      <c r="AV147" s="56">
        <v>0</v>
      </c>
      <c r="AW147" s="56">
        <v>0</v>
      </c>
      <c r="AX147" s="56">
        <v>0</v>
      </c>
      <c r="AY147" s="56">
        <v>7.3826400000000002E-3</v>
      </c>
      <c r="AZ147" s="56">
        <v>0</v>
      </c>
      <c r="BA147" s="56">
        <v>3.9818299999999996E-3</v>
      </c>
      <c r="BB147" s="56">
        <v>3.4008099999999998E-3</v>
      </c>
      <c r="BC147" s="56">
        <v>0</v>
      </c>
    </row>
    <row r="148" spans="1:55" x14ac:dyDescent="0.25">
      <c r="A148" s="30" t="s">
        <v>222</v>
      </c>
      <c r="B148" s="38" t="s">
        <v>316</v>
      </c>
      <c r="C148" s="32" t="s">
        <v>317</v>
      </c>
      <c r="D148" s="56">
        <v>0</v>
      </c>
      <c r="E148" s="56">
        <f t="shared" si="32"/>
        <v>7.5368959999999995E-3</v>
      </c>
      <c r="F148" s="56">
        <f t="shared" si="33"/>
        <v>0</v>
      </c>
      <c r="G148" s="56">
        <f t="shared" si="34"/>
        <v>3.5239284000000001E-3</v>
      </c>
      <c r="H148" s="56">
        <f t="shared" si="35"/>
        <v>4.0129675999999994E-3</v>
      </c>
      <c r="I148" s="56">
        <f t="shared" si="36"/>
        <v>0</v>
      </c>
      <c r="J148" s="56">
        <v>0</v>
      </c>
      <c r="K148" s="56">
        <v>0</v>
      </c>
      <c r="L148" s="56">
        <v>0</v>
      </c>
      <c r="M148" s="56">
        <v>0</v>
      </c>
      <c r="N148" s="56">
        <v>0</v>
      </c>
      <c r="O148" s="56">
        <v>0</v>
      </c>
      <c r="P148" s="56">
        <v>0</v>
      </c>
      <c r="Q148" s="56">
        <v>0</v>
      </c>
      <c r="R148" s="56">
        <v>0</v>
      </c>
      <c r="S148" s="56">
        <v>0</v>
      </c>
      <c r="T148" s="56">
        <v>0</v>
      </c>
      <c r="U148" s="56">
        <v>0</v>
      </c>
      <c r="V148" s="56">
        <v>0</v>
      </c>
      <c r="W148" s="56">
        <v>0</v>
      </c>
      <c r="X148" s="56">
        <v>0</v>
      </c>
      <c r="Y148" s="56">
        <v>7.5368959999999995E-3</v>
      </c>
      <c r="Z148" s="56">
        <v>0</v>
      </c>
      <c r="AA148" s="56">
        <v>3.5239284000000001E-3</v>
      </c>
      <c r="AB148" s="56">
        <v>4.0129675999999994E-3</v>
      </c>
      <c r="AC148" s="56">
        <v>0</v>
      </c>
      <c r="AD148" s="56">
        <f t="shared" si="21"/>
        <v>0</v>
      </c>
      <c r="AE148" s="56">
        <f t="shared" si="22"/>
        <v>6.3872E-3</v>
      </c>
      <c r="AF148" s="56">
        <f t="shared" si="23"/>
        <v>0</v>
      </c>
      <c r="AG148" s="56">
        <f t="shared" si="24"/>
        <v>2.9863799999999999E-3</v>
      </c>
      <c r="AH148" s="56">
        <f t="shared" si="25"/>
        <v>3.4008200000000001E-3</v>
      </c>
      <c r="AI148" s="56">
        <f t="shared" si="26"/>
        <v>0</v>
      </c>
      <c r="AJ148" s="56">
        <v>0</v>
      </c>
      <c r="AK148" s="56">
        <v>0</v>
      </c>
      <c r="AL148" s="56">
        <v>0</v>
      </c>
      <c r="AM148" s="56">
        <v>0</v>
      </c>
      <c r="AN148" s="56">
        <v>0</v>
      </c>
      <c r="AO148" s="56">
        <v>0</v>
      </c>
      <c r="AP148" s="56">
        <v>0</v>
      </c>
      <c r="AQ148" s="56">
        <v>0</v>
      </c>
      <c r="AR148" s="56">
        <v>0</v>
      </c>
      <c r="AS148" s="56">
        <v>0</v>
      </c>
      <c r="AT148" s="56">
        <v>0</v>
      </c>
      <c r="AU148" s="56">
        <v>0</v>
      </c>
      <c r="AV148" s="56">
        <v>0</v>
      </c>
      <c r="AW148" s="56">
        <v>0</v>
      </c>
      <c r="AX148" s="56">
        <v>0</v>
      </c>
      <c r="AY148" s="56">
        <v>6.3872E-3</v>
      </c>
      <c r="AZ148" s="56">
        <v>0</v>
      </c>
      <c r="BA148" s="56">
        <v>2.9863799999999999E-3</v>
      </c>
      <c r="BB148" s="56">
        <v>3.4008200000000001E-3</v>
      </c>
      <c r="BC148" s="56">
        <v>0</v>
      </c>
    </row>
    <row r="149" spans="1:55" x14ac:dyDescent="0.25">
      <c r="A149" s="30" t="s">
        <v>222</v>
      </c>
      <c r="B149" s="38" t="s">
        <v>318</v>
      </c>
      <c r="C149" s="32" t="s">
        <v>319</v>
      </c>
      <c r="D149" s="56">
        <v>0</v>
      </c>
      <c r="E149" s="56">
        <f t="shared" si="32"/>
        <v>1.0896934199999998E-2</v>
      </c>
      <c r="F149" s="56">
        <f t="shared" si="33"/>
        <v>0</v>
      </c>
      <c r="G149" s="56">
        <f t="shared" si="34"/>
        <v>1.0496807999999999E-3</v>
      </c>
      <c r="H149" s="56">
        <f t="shared" si="35"/>
        <v>9.8472533999999987E-3</v>
      </c>
      <c r="I149" s="56">
        <f t="shared" si="36"/>
        <v>0</v>
      </c>
      <c r="J149" s="56">
        <v>0</v>
      </c>
      <c r="K149" s="56">
        <v>0</v>
      </c>
      <c r="L149" s="56">
        <v>0</v>
      </c>
      <c r="M149" s="56">
        <v>0</v>
      </c>
      <c r="N149" s="56">
        <v>0</v>
      </c>
      <c r="O149" s="56">
        <v>0</v>
      </c>
      <c r="P149" s="56">
        <v>0</v>
      </c>
      <c r="Q149" s="56">
        <v>0</v>
      </c>
      <c r="R149" s="56">
        <v>0</v>
      </c>
      <c r="S149" s="56">
        <v>0</v>
      </c>
      <c r="T149" s="56">
        <v>0</v>
      </c>
      <c r="U149" s="56">
        <v>0</v>
      </c>
      <c r="V149" s="56">
        <v>0</v>
      </c>
      <c r="W149" s="56">
        <v>0</v>
      </c>
      <c r="X149" s="56">
        <v>0</v>
      </c>
      <c r="Y149" s="56">
        <v>1.0896934199999998E-2</v>
      </c>
      <c r="Z149" s="56">
        <v>0</v>
      </c>
      <c r="AA149" s="56">
        <v>1.0496807999999999E-3</v>
      </c>
      <c r="AB149" s="56">
        <v>9.8472533999999987E-3</v>
      </c>
      <c r="AC149" s="56">
        <v>0</v>
      </c>
      <c r="AD149" s="56">
        <f t="shared" ref="AD149:AD212" si="37">D149/1.18</f>
        <v>0</v>
      </c>
      <c r="AE149" s="56">
        <f t="shared" ref="AE149:AE212" si="38">AJ149+AO149+AT149+AY149</f>
        <v>9.2346899999999985E-3</v>
      </c>
      <c r="AF149" s="56">
        <f t="shared" ref="AF149:AF212" si="39">AK149+AP149+AU149+AZ149</f>
        <v>0</v>
      </c>
      <c r="AG149" s="56">
        <f t="shared" ref="AG149:AG212" si="40">AL149+AQ149+AV149+BA149</f>
        <v>8.8956000000000007E-4</v>
      </c>
      <c r="AH149" s="56">
        <f t="shared" ref="AH149:AH212" si="41">AM149+AR149+AW149+BB149</f>
        <v>8.3451299999999992E-3</v>
      </c>
      <c r="AI149" s="56">
        <f t="shared" ref="AI149:AI212" si="42">AN149+AS149+AX149+BC149</f>
        <v>0</v>
      </c>
      <c r="AJ149" s="56">
        <v>0</v>
      </c>
      <c r="AK149" s="56">
        <v>0</v>
      </c>
      <c r="AL149" s="56">
        <v>0</v>
      </c>
      <c r="AM149" s="56">
        <v>0</v>
      </c>
      <c r="AN149" s="56">
        <v>0</v>
      </c>
      <c r="AO149" s="56">
        <v>0</v>
      </c>
      <c r="AP149" s="56">
        <v>0</v>
      </c>
      <c r="AQ149" s="56">
        <v>0</v>
      </c>
      <c r="AR149" s="56">
        <v>0</v>
      </c>
      <c r="AS149" s="56">
        <v>0</v>
      </c>
      <c r="AT149" s="56">
        <v>0</v>
      </c>
      <c r="AU149" s="56">
        <v>0</v>
      </c>
      <c r="AV149" s="56">
        <v>0</v>
      </c>
      <c r="AW149" s="56">
        <v>0</v>
      </c>
      <c r="AX149" s="56">
        <v>0</v>
      </c>
      <c r="AY149" s="56">
        <v>9.2346899999999985E-3</v>
      </c>
      <c r="AZ149" s="56">
        <v>0</v>
      </c>
      <c r="BA149" s="56">
        <v>8.8956000000000007E-4</v>
      </c>
      <c r="BB149" s="56">
        <v>8.3451299999999992E-3</v>
      </c>
      <c r="BC149" s="56">
        <v>0</v>
      </c>
    </row>
    <row r="150" spans="1:55" x14ac:dyDescent="0.25">
      <c r="A150" s="30" t="s">
        <v>222</v>
      </c>
      <c r="B150" s="38" t="s">
        <v>320</v>
      </c>
      <c r="C150" s="32" t="s">
        <v>321</v>
      </c>
      <c r="D150" s="56">
        <v>0</v>
      </c>
      <c r="E150" s="56">
        <f t="shared" si="32"/>
        <v>6.6426495200000005E-2</v>
      </c>
      <c r="F150" s="56">
        <f t="shared" si="33"/>
        <v>2.2738682600000001E-2</v>
      </c>
      <c r="G150" s="56">
        <f t="shared" si="34"/>
        <v>1.0483426799999999E-2</v>
      </c>
      <c r="H150" s="56">
        <f t="shared" si="35"/>
        <v>3.32043858E-2</v>
      </c>
      <c r="I150" s="56">
        <f t="shared" si="36"/>
        <v>0</v>
      </c>
      <c r="J150" s="56">
        <v>0</v>
      </c>
      <c r="K150" s="56">
        <v>0</v>
      </c>
      <c r="L150" s="56">
        <v>0</v>
      </c>
      <c r="M150" s="56">
        <v>0</v>
      </c>
      <c r="N150" s="56">
        <v>0</v>
      </c>
      <c r="O150" s="56">
        <v>0</v>
      </c>
      <c r="P150" s="56">
        <v>0</v>
      </c>
      <c r="Q150" s="56">
        <v>0</v>
      </c>
      <c r="R150" s="56">
        <v>0</v>
      </c>
      <c r="S150" s="56">
        <v>0</v>
      </c>
      <c r="T150" s="56">
        <v>0</v>
      </c>
      <c r="U150" s="56">
        <v>0</v>
      </c>
      <c r="V150" s="56">
        <v>0</v>
      </c>
      <c r="W150" s="56">
        <v>0</v>
      </c>
      <c r="X150" s="56">
        <v>0</v>
      </c>
      <c r="Y150" s="56">
        <v>6.6426495200000005E-2</v>
      </c>
      <c r="Z150" s="56">
        <v>2.2738682600000001E-2</v>
      </c>
      <c r="AA150" s="56">
        <v>1.0483426799999999E-2</v>
      </c>
      <c r="AB150" s="56">
        <v>3.32043858E-2</v>
      </c>
      <c r="AC150" s="56">
        <v>0</v>
      </c>
      <c r="AD150" s="56">
        <f t="shared" si="37"/>
        <v>0</v>
      </c>
      <c r="AE150" s="56">
        <f t="shared" si="38"/>
        <v>3.7023569999999999E-2</v>
      </c>
      <c r="AF150" s="56">
        <f t="shared" si="39"/>
        <v>0</v>
      </c>
      <c r="AG150" s="56">
        <f t="shared" si="40"/>
        <v>8.8842599999999997E-3</v>
      </c>
      <c r="AH150" s="56">
        <f t="shared" si="41"/>
        <v>2.8139310000000001E-2</v>
      </c>
      <c r="AI150" s="56">
        <f t="shared" si="42"/>
        <v>0</v>
      </c>
      <c r="AJ150" s="56">
        <v>0</v>
      </c>
      <c r="AK150" s="56">
        <v>0</v>
      </c>
      <c r="AL150" s="56">
        <v>0</v>
      </c>
      <c r="AM150" s="56">
        <v>0</v>
      </c>
      <c r="AN150" s="56">
        <v>0</v>
      </c>
      <c r="AO150" s="56">
        <v>0</v>
      </c>
      <c r="AP150" s="56">
        <v>0</v>
      </c>
      <c r="AQ150" s="56">
        <v>0</v>
      </c>
      <c r="AR150" s="56">
        <v>0</v>
      </c>
      <c r="AS150" s="56">
        <v>0</v>
      </c>
      <c r="AT150" s="56">
        <v>0</v>
      </c>
      <c r="AU150" s="56">
        <v>0</v>
      </c>
      <c r="AV150" s="56">
        <v>0</v>
      </c>
      <c r="AW150" s="56">
        <v>0</v>
      </c>
      <c r="AX150" s="56">
        <v>0</v>
      </c>
      <c r="AY150" s="56">
        <v>3.7023569999999999E-2</v>
      </c>
      <c r="AZ150" s="56">
        <v>0</v>
      </c>
      <c r="BA150" s="56">
        <v>8.8842599999999997E-3</v>
      </c>
      <c r="BB150" s="56">
        <v>2.8139310000000001E-2</v>
      </c>
      <c r="BC150" s="56">
        <v>0</v>
      </c>
    </row>
    <row r="151" spans="1:55" x14ac:dyDescent="0.25">
      <c r="A151" s="30" t="s">
        <v>222</v>
      </c>
      <c r="B151" s="38" t="s">
        <v>322</v>
      </c>
      <c r="C151" s="32" t="s">
        <v>323</v>
      </c>
      <c r="D151" s="56">
        <v>0</v>
      </c>
      <c r="E151" s="56">
        <f t="shared" si="32"/>
        <v>5.5863796000000009E-3</v>
      </c>
      <c r="F151" s="56">
        <f t="shared" si="33"/>
        <v>0</v>
      </c>
      <c r="G151" s="56">
        <f t="shared" si="34"/>
        <v>3.2507820000000002E-3</v>
      </c>
      <c r="H151" s="56">
        <f t="shared" si="35"/>
        <v>2.3355975999999998E-3</v>
      </c>
      <c r="I151" s="56">
        <f t="shared" si="36"/>
        <v>0</v>
      </c>
      <c r="J151" s="56">
        <v>0</v>
      </c>
      <c r="K151" s="56">
        <v>0</v>
      </c>
      <c r="L151" s="56">
        <v>0</v>
      </c>
      <c r="M151" s="56">
        <v>0</v>
      </c>
      <c r="N151" s="56">
        <v>0</v>
      </c>
      <c r="O151" s="56">
        <v>0</v>
      </c>
      <c r="P151" s="56">
        <v>0</v>
      </c>
      <c r="Q151" s="56">
        <v>0</v>
      </c>
      <c r="R151" s="56">
        <v>0</v>
      </c>
      <c r="S151" s="56">
        <v>0</v>
      </c>
      <c r="T151" s="56">
        <v>0</v>
      </c>
      <c r="U151" s="56">
        <v>0</v>
      </c>
      <c r="V151" s="56">
        <v>0</v>
      </c>
      <c r="W151" s="56">
        <v>0</v>
      </c>
      <c r="X151" s="56">
        <v>0</v>
      </c>
      <c r="Y151" s="56">
        <v>5.5863796000000009E-3</v>
      </c>
      <c r="Z151" s="56">
        <v>0</v>
      </c>
      <c r="AA151" s="56">
        <v>3.2507820000000002E-3</v>
      </c>
      <c r="AB151" s="56">
        <v>2.3355975999999998E-3</v>
      </c>
      <c r="AC151" s="56">
        <v>0</v>
      </c>
      <c r="AD151" s="56">
        <f t="shared" si="37"/>
        <v>0</v>
      </c>
      <c r="AE151" s="56">
        <f t="shared" si="38"/>
        <v>4.7342200000000008E-3</v>
      </c>
      <c r="AF151" s="56">
        <f t="shared" si="39"/>
        <v>0</v>
      </c>
      <c r="AG151" s="56">
        <f t="shared" si="40"/>
        <v>2.7549000000000002E-3</v>
      </c>
      <c r="AH151" s="56">
        <f t="shared" si="41"/>
        <v>1.9793200000000001E-3</v>
      </c>
      <c r="AI151" s="56">
        <f t="shared" si="42"/>
        <v>0</v>
      </c>
      <c r="AJ151" s="56">
        <v>0</v>
      </c>
      <c r="AK151" s="56">
        <v>0</v>
      </c>
      <c r="AL151" s="56">
        <v>0</v>
      </c>
      <c r="AM151" s="56">
        <v>0</v>
      </c>
      <c r="AN151" s="56">
        <v>0</v>
      </c>
      <c r="AO151" s="56">
        <v>0</v>
      </c>
      <c r="AP151" s="56">
        <v>0</v>
      </c>
      <c r="AQ151" s="56">
        <v>0</v>
      </c>
      <c r="AR151" s="56">
        <v>0</v>
      </c>
      <c r="AS151" s="56">
        <v>0</v>
      </c>
      <c r="AT151" s="56">
        <v>0</v>
      </c>
      <c r="AU151" s="56">
        <v>0</v>
      </c>
      <c r="AV151" s="56">
        <v>0</v>
      </c>
      <c r="AW151" s="56">
        <v>0</v>
      </c>
      <c r="AX151" s="56">
        <v>0</v>
      </c>
      <c r="AY151" s="56">
        <v>4.7342200000000008E-3</v>
      </c>
      <c r="AZ151" s="56">
        <v>0</v>
      </c>
      <c r="BA151" s="56">
        <v>2.7549000000000002E-3</v>
      </c>
      <c r="BB151" s="56">
        <v>1.9793200000000001E-3</v>
      </c>
      <c r="BC151" s="56">
        <v>0</v>
      </c>
    </row>
    <row r="152" spans="1:55" x14ac:dyDescent="0.25">
      <c r="A152" s="30" t="s">
        <v>222</v>
      </c>
      <c r="B152" s="38" t="s">
        <v>324</v>
      </c>
      <c r="C152" s="32" t="s">
        <v>325</v>
      </c>
      <c r="D152" s="56">
        <v>0</v>
      </c>
      <c r="E152" s="56">
        <f t="shared" si="32"/>
        <v>4.2735116E-3</v>
      </c>
      <c r="F152" s="56">
        <f t="shared" si="33"/>
        <v>0</v>
      </c>
      <c r="G152" s="56">
        <f t="shared" si="34"/>
        <v>6.5705940000000012E-4</v>
      </c>
      <c r="H152" s="56">
        <f t="shared" si="35"/>
        <v>3.6164522000000001E-3</v>
      </c>
      <c r="I152" s="56">
        <f t="shared" si="36"/>
        <v>0</v>
      </c>
      <c r="J152" s="56">
        <v>0</v>
      </c>
      <c r="K152" s="56">
        <v>0</v>
      </c>
      <c r="L152" s="56">
        <v>0</v>
      </c>
      <c r="M152" s="56">
        <v>0</v>
      </c>
      <c r="N152" s="56">
        <v>0</v>
      </c>
      <c r="O152" s="56">
        <v>0</v>
      </c>
      <c r="P152" s="56">
        <v>0</v>
      </c>
      <c r="Q152" s="56">
        <v>0</v>
      </c>
      <c r="R152" s="56">
        <v>0</v>
      </c>
      <c r="S152" s="56">
        <v>0</v>
      </c>
      <c r="T152" s="56">
        <v>0</v>
      </c>
      <c r="U152" s="56">
        <v>0</v>
      </c>
      <c r="V152" s="56">
        <v>0</v>
      </c>
      <c r="W152" s="56">
        <v>0</v>
      </c>
      <c r="X152" s="56">
        <v>0</v>
      </c>
      <c r="Y152" s="56">
        <v>4.2735116E-3</v>
      </c>
      <c r="Z152" s="56">
        <v>0</v>
      </c>
      <c r="AA152" s="56">
        <v>6.5705940000000012E-4</v>
      </c>
      <c r="AB152" s="56">
        <v>3.6164522000000001E-3</v>
      </c>
      <c r="AC152" s="56">
        <v>0</v>
      </c>
      <c r="AD152" s="56">
        <f t="shared" si="37"/>
        <v>0</v>
      </c>
      <c r="AE152" s="56">
        <f t="shared" si="38"/>
        <v>3.6216199999999999E-3</v>
      </c>
      <c r="AF152" s="56">
        <f t="shared" si="39"/>
        <v>0</v>
      </c>
      <c r="AG152" s="56">
        <f t="shared" si="40"/>
        <v>5.5683000000000002E-4</v>
      </c>
      <c r="AH152" s="56">
        <f t="shared" si="41"/>
        <v>3.06479E-3</v>
      </c>
      <c r="AI152" s="56">
        <f t="shared" si="42"/>
        <v>0</v>
      </c>
      <c r="AJ152" s="56">
        <v>0</v>
      </c>
      <c r="AK152" s="56">
        <v>0</v>
      </c>
      <c r="AL152" s="56">
        <v>0</v>
      </c>
      <c r="AM152" s="56">
        <v>0</v>
      </c>
      <c r="AN152" s="56">
        <v>0</v>
      </c>
      <c r="AO152" s="56">
        <v>0</v>
      </c>
      <c r="AP152" s="56">
        <v>0</v>
      </c>
      <c r="AQ152" s="56">
        <v>0</v>
      </c>
      <c r="AR152" s="56">
        <v>0</v>
      </c>
      <c r="AS152" s="56">
        <v>0</v>
      </c>
      <c r="AT152" s="56">
        <v>0</v>
      </c>
      <c r="AU152" s="56">
        <v>0</v>
      </c>
      <c r="AV152" s="56">
        <v>0</v>
      </c>
      <c r="AW152" s="56">
        <v>0</v>
      </c>
      <c r="AX152" s="56">
        <v>0</v>
      </c>
      <c r="AY152" s="56">
        <v>3.6216199999999999E-3</v>
      </c>
      <c r="AZ152" s="56">
        <v>0</v>
      </c>
      <c r="BA152" s="56">
        <v>5.5683000000000002E-4</v>
      </c>
      <c r="BB152" s="56">
        <v>3.06479E-3</v>
      </c>
      <c r="BC152" s="56">
        <v>0</v>
      </c>
    </row>
    <row r="153" spans="1:55" x14ac:dyDescent="0.25">
      <c r="A153" s="30" t="s">
        <v>222</v>
      </c>
      <c r="B153" s="38" t="s">
        <v>326</v>
      </c>
      <c r="C153" s="32" t="s">
        <v>327</v>
      </c>
      <c r="D153" s="56">
        <v>0</v>
      </c>
      <c r="E153" s="56">
        <f t="shared" si="32"/>
        <v>3.9837861999999996E-3</v>
      </c>
      <c r="F153" s="56">
        <f t="shared" si="33"/>
        <v>0</v>
      </c>
      <c r="G153" s="56">
        <f t="shared" si="34"/>
        <v>3.6733399999999998E-4</v>
      </c>
      <c r="H153" s="56">
        <f t="shared" si="35"/>
        <v>3.6164522000000001E-3</v>
      </c>
      <c r="I153" s="56">
        <f t="shared" si="36"/>
        <v>0</v>
      </c>
      <c r="J153" s="56">
        <v>0</v>
      </c>
      <c r="K153" s="56">
        <v>0</v>
      </c>
      <c r="L153" s="56">
        <v>0</v>
      </c>
      <c r="M153" s="56">
        <v>0</v>
      </c>
      <c r="N153" s="56">
        <v>0</v>
      </c>
      <c r="O153" s="56">
        <v>0</v>
      </c>
      <c r="P153" s="56">
        <v>0</v>
      </c>
      <c r="Q153" s="56">
        <v>0</v>
      </c>
      <c r="R153" s="56">
        <v>0</v>
      </c>
      <c r="S153" s="56">
        <v>0</v>
      </c>
      <c r="T153" s="56">
        <v>0</v>
      </c>
      <c r="U153" s="56">
        <v>0</v>
      </c>
      <c r="V153" s="56">
        <v>0</v>
      </c>
      <c r="W153" s="56">
        <v>0</v>
      </c>
      <c r="X153" s="56">
        <v>0</v>
      </c>
      <c r="Y153" s="56">
        <v>3.9837861999999996E-3</v>
      </c>
      <c r="Z153" s="56">
        <v>0</v>
      </c>
      <c r="AA153" s="56">
        <v>3.6733399999999998E-4</v>
      </c>
      <c r="AB153" s="56">
        <v>3.6164522000000001E-3</v>
      </c>
      <c r="AC153" s="56">
        <v>0</v>
      </c>
      <c r="AD153" s="56">
        <f t="shared" si="37"/>
        <v>0</v>
      </c>
      <c r="AE153" s="56">
        <f t="shared" si="38"/>
        <v>3.37609E-3</v>
      </c>
      <c r="AF153" s="56">
        <f t="shared" si="39"/>
        <v>0</v>
      </c>
      <c r="AG153" s="56">
        <f t="shared" si="40"/>
        <v>3.1130000000000003E-4</v>
      </c>
      <c r="AH153" s="56">
        <f t="shared" si="41"/>
        <v>3.06479E-3</v>
      </c>
      <c r="AI153" s="56">
        <f t="shared" si="42"/>
        <v>0</v>
      </c>
      <c r="AJ153" s="56">
        <v>0</v>
      </c>
      <c r="AK153" s="56">
        <v>0</v>
      </c>
      <c r="AL153" s="56">
        <v>0</v>
      </c>
      <c r="AM153" s="56">
        <v>0</v>
      </c>
      <c r="AN153" s="56">
        <v>0</v>
      </c>
      <c r="AO153" s="56">
        <v>0</v>
      </c>
      <c r="AP153" s="56">
        <v>0</v>
      </c>
      <c r="AQ153" s="56">
        <v>0</v>
      </c>
      <c r="AR153" s="56">
        <v>0</v>
      </c>
      <c r="AS153" s="56">
        <v>0</v>
      </c>
      <c r="AT153" s="56">
        <v>0</v>
      </c>
      <c r="AU153" s="56">
        <v>0</v>
      </c>
      <c r="AV153" s="56">
        <v>0</v>
      </c>
      <c r="AW153" s="56">
        <v>0</v>
      </c>
      <c r="AX153" s="56">
        <v>0</v>
      </c>
      <c r="AY153" s="56">
        <v>3.37609E-3</v>
      </c>
      <c r="AZ153" s="56">
        <v>0</v>
      </c>
      <c r="BA153" s="56">
        <v>3.1130000000000003E-4</v>
      </c>
      <c r="BB153" s="56">
        <v>3.06479E-3</v>
      </c>
      <c r="BC153" s="56">
        <v>0</v>
      </c>
    </row>
    <row r="154" spans="1:55" x14ac:dyDescent="0.25">
      <c r="A154" s="30" t="s">
        <v>222</v>
      </c>
      <c r="B154" s="38" t="s">
        <v>328</v>
      </c>
      <c r="C154" s="32" t="s">
        <v>329</v>
      </c>
      <c r="D154" s="56">
        <v>0</v>
      </c>
      <c r="E154" s="56">
        <f t="shared" si="32"/>
        <v>6.1539997200000002E-2</v>
      </c>
      <c r="F154" s="56">
        <f t="shared" si="33"/>
        <v>0</v>
      </c>
      <c r="G154" s="56">
        <f t="shared" si="34"/>
        <v>0</v>
      </c>
      <c r="H154" s="56">
        <f t="shared" si="35"/>
        <v>6.1539997200000002E-2</v>
      </c>
      <c r="I154" s="56">
        <f t="shared" si="36"/>
        <v>0</v>
      </c>
      <c r="J154" s="56">
        <v>0</v>
      </c>
      <c r="K154" s="56">
        <v>0</v>
      </c>
      <c r="L154" s="56">
        <v>0</v>
      </c>
      <c r="M154" s="56">
        <v>0</v>
      </c>
      <c r="N154" s="56">
        <v>0</v>
      </c>
      <c r="O154" s="56">
        <v>0</v>
      </c>
      <c r="P154" s="56">
        <v>0</v>
      </c>
      <c r="Q154" s="56">
        <v>0</v>
      </c>
      <c r="R154" s="56">
        <v>0</v>
      </c>
      <c r="S154" s="56">
        <v>0</v>
      </c>
      <c r="T154" s="56">
        <v>0</v>
      </c>
      <c r="U154" s="56">
        <v>0</v>
      </c>
      <c r="V154" s="56">
        <v>0</v>
      </c>
      <c r="W154" s="56">
        <v>0</v>
      </c>
      <c r="X154" s="56">
        <v>0</v>
      </c>
      <c r="Y154" s="56">
        <v>6.1539997200000002E-2</v>
      </c>
      <c r="Z154" s="56">
        <v>0</v>
      </c>
      <c r="AA154" s="56">
        <v>0</v>
      </c>
      <c r="AB154" s="56">
        <v>6.1539997200000002E-2</v>
      </c>
      <c r="AC154" s="56">
        <v>0</v>
      </c>
      <c r="AD154" s="56">
        <f t="shared" si="37"/>
        <v>0</v>
      </c>
      <c r="AE154" s="56">
        <f t="shared" si="38"/>
        <v>6.5825159999999994E-2</v>
      </c>
      <c r="AF154" s="56">
        <f t="shared" si="39"/>
        <v>0</v>
      </c>
      <c r="AG154" s="56">
        <f t="shared" si="40"/>
        <v>0</v>
      </c>
      <c r="AH154" s="56">
        <f t="shared" si="41"/>
        <v>6.5825159999999994E-2</v>
      </c>
      <c r="AI154" s="56">
        <f t="shared" si="42"/>
        <v>0</v>
      </c>
      <c r="AJ154" s="56">
        <v>0</v>
      </c>
      <c r="AK154" s="56">
        <v>0</v>
      </c>
      <c r="AL154" s="56">
        <v>0</v>
      </c>
      <c r="AM154" s="56">
        <v>0</v>
      </c>
      <c r="AN154" s="56">
        <v>0</v>
      </c>
      <c r="AO154" s="56">
        <v>0</v>
      </c>
      <c r="AP154" s="56">
        <v>0</v>
      </c>
      <c r="AQ154" s="56">
        <v>0</v>
      </c>
      <c r="AR154" s="56">
        <v>0</v>
      </c>
      <c r="AS154" s="56">
        <v>0</v>
      </c>
      <c r="AT154" s="56">
        <v>0</v>
      </c>
      <c r="AU154" s="56">
        <v>0</v>
      </c>
      <c r="AV154" s="56">
        <v>0</v>
      </c>
      <c r="AW154" s="56">
        <v>0</v>
      </c>
      <c r="AX154" s="56">
        <v>0</v>
      </c>
      <c r="AY154" s="56">
        <v>6.5825159999999994E-2</v>
      </c>
      <c r="AZ154" s="56">
        <v>0</v>
      </c>
      <c r="BA154" s="56">
        <v>0</v>
      </c>
      <c r="BB154" s="56">
        <v>6.5825159999999994E-2</v>
      </c>
      <c r="BC154" s="56">
        <v>0</v>
      </c>
    </row>
    <row r="155" spans="1:55" x14ac:dyDescent="0.25">
      <c r="A155" s="30" t="s">
        <v>222</v>
      </c>
      <c r="B155" s="38" t="s">
        <v>330</v>
      </c>
      <c r="C155" s="32" t="s">
        <v>331</v>
      </c>
      <c r="D155" s="56">
        <v>0</v>
      </c>
      <c r="E155" s="56">
        <f t="shared" si="32"/>
        <v>9.7481534599999989E-2</v>
      </c>
      <c r="F155" s="56">
        <f t="shared" si="33"/>
        <v>0</v>
      </c>
      <c r="G155" s="56">
        <f t="shared" si="34"/>
        <v>2.4088803199999998E-2</v>
      </c>
      <c r="H155" s="56">
        <f t="shared" si="35"/>
        <v>7.3392731399999994E-2</v>
      </c>
      <c r="I155" s="56">
        <f t="shared" si="36"/>
        <v>0</v>
      </c>
      <c r="J155" s="56">
        <v>0</v>
      </c>
      <c r="K155" s="56">
        <v>0</v>
      </c>
      <c r="L155" s="56">
        <v>0</v>
      </c>
      <c r="M155" s="56">
        <v>0</v>
      </c>
      <c r="N155" s="56">
        <v>0</v>
      </c>
      <c r="O155" s="56">
        <v>0</v>
      </c>
      <c r="P155" s="56">
        <v>0</v>
      </c>
      <c r="Q155" s="56">
        <v>0</v>
      </c>
      <c r="R155" s="56">
        <v>0</v>
      </c>
      <c r="S155" s="56">
        <v>0</v>
      </c>
      <c r="T155" s="56">
        <v>0</v>
      </c>
      <c r="U155" s="56">
        <v>0</v>
      </c>
      <c r="V155" s="56">
        <v>0</v>
      </c>
      <c r="W155" s="56">
        <v>0</v>
      </c>
      <c r="X155" s="56">
        <v>0</v>
      </c>
      <c r="Y155" s="56">
        <v>9.7481534599999989E-2</v>
      </c>
      <c r="Z155" s="56">
        <v>0</v>
      </c>
      <c r="AA155" s="56">
        <v>2.4088803199999998E-2</v>
      </c>
      <c r="AB155" s="56">
        <v>7.3392731399999994E-2</v>
      </c>
      <c r="AC155" s="56">
        <v>0</v>
      </c>
      <c r="AD155" s="56">
        <f t="shared" si="37"/>
        <v>0</v>
      </c>
      <c r="AE155" s="56">
        <f t="shared" si="38"/>
        <v>8.2611469999999992E-2</v>
      </c>
      <c r="AF155" s="56">
        <f t="shared" si="39"/>
        <v>0</v>
      </c>
      <c r="AG155" s="56">
        <f t="shared" si="40"/>
        <v>2.041424E-2</v>
      </c>
      <c r="AH155" s="56">
        <f t="shared" si="41"/>
        <v>6.2197229999999999E-2</v>
      </c>
      <c r="AI155" s="56">
        <f t="shared" si="42"/>
        <v>0</v>
      </c>
      <c r="AJ155" s="56">
        <v>0</v>
      </c>
      <c r="AK155" s="56">
        <v>0</v>
      </c>
      <c r="AL155" s="56">
        <v>0</v>
      </c>
      <c r="AM155" s="56">
        <v>0</v>
      </c>
      <c r="AN155" s="56">
        <v>0</v>
      </c>
      <c r="AO155" s="56">
        <v>0</v>
      </c>
      <c r="AP155" s="56">
        <v>0</v>
      </c>
      <c r="AQ155" s="56">
        <v>0</v>
      </c>
      <c r="AR155" s="56">
        <v>0</v>
      </c>
      <c r="AS155" s="56">
        <v>0</v>
      </c>
      <c r="AT155" s="56">
        <v>0</v>
      </c>
      <c r="AU155" s="56">
        <v>0</v>
      </c>
      <c r="AV155" s="56">
        <v>0</v>
      </c>
      <c r="AW155" s="56">
        <v>0</v>
      </c>
      <c r="AX155" s="56">
        <v>0</v>
      </c>
      <c r="AY155" s="56">
        <v>8.2611469999999992E-2</v>
      </c>
      <c r="AZ155" s="56">
        <v>0</v>
      </c>
      <c r="BA155" s="56">
        <v>2.041424E-2</v>
      </c>
      <c r="BB155" s="56">
        <v>6.2197229999999999E-2</v>
      </c>
      <c r="BC155" s="56">
        <v>0</v>
      </c>
    </row>
    <row r="156" spans="1:55" x14ac:dyDescent="0.25">
      <c r="A156" s="30" t="s">
        <v>222</v>
      </c>
      <c r="B156" s="38" t="s">
        <v>332</v>
      </c>
      <c r="C156" s="32" t="s">
        <v>333</v>
      </c>
      <c r="D156" s="56">
        <v>0</v>
      </c>
      <c r="E156" s="56">
        <f t="shared" si="32"/>
        <v>1.4866123799999999E-2</v>
      </c>
      <c r="F156" s="56">
        <f t="shared" si="33"/>
        <v>0</v>
      </c>
      <c r="G156" s="56">
        <f t="shared" si="34"/>
        <v>6.5461208000000002E-3</v>
      </c>
      <c r="H156" s="56">
        <f t="shared" si="35"/>
        <v>8.3200029999999994E-3</v>
      </c>
      <c r="I156" s="56">
        <f t="shared" si="36"/>
        <v>0</v>
      </c>
      <c r="J156" s="56">
        <v>0</v>
      </c>
      <c r="K156" s="56">
        <v>0</v>
      </c>
      <c r="L156" s="56">
        <v>0</v>
      </c>
      <c r="M156" s="56">
        <v>0</v>
      </c>
      <c r="N156" s="56">
        <v>0</v>
      </c>
      <c r="O156" s="56">
        <v>0</v>
      </c>
      <c r="P156" s="56">
        <v>0</v>
      </c>
      <c r="Q156" s="56">
        <v>0</v>
      </c>
      <c r="R156" s="56">
        <v>0</v>
      </c>
      <c r="S156" s="56">
        <v>0</v>
      </c>
      <c r="T156" s="56">
        <v>0</v>
      </c>
      <c r="U156" s="56">
        <v>0</v>
      </c>
      <c r="V156" s="56">
        <v>0</v>
      </c>
      <c r="W156" s="56">
        <v>0</v>
      </c>
      <c r="X156" s="56">
        <v>0</v>
      </c>
      <c r="Y156" s="56">
        <v>1.4866123799999999E-2</v>
      </c>
      <c r="Z156" s="56">
        <v>0</v>
      </c>
      <c r="AA156" s="56">
        <v>6.5461208000000002E-3</v>
      </c>
      <c r="AB156" s="56">
        <v>8.3200029999999994E-3</v>
      </c>
      <c r="AC156" s="56">
        <v>0</v>
      </c>
      <c r="AD156" s="56">
        <f t="shared" si="37"/>
        <v>0</v>
      </c>
      <c r="AE156" s="56">
        <f t="shared" si="38"/>
        <v>1.2598409999999999E-2</v>
      </c>
      <c r="AF156" s="56">
        <f t="shared" si="39"/>
        <v>0</v>
      </c>
      <c r="AG156" s="56">
        <f t="shared" si="40"/>
        <v>5.54756E-3</v>
      </c>
      <c r="AH156" s="56">
        <f t="shared" si="41"/>
        <v>7.05085E-3</v>
      </c>
      <c r="AI156" s="56">
        <f t="shared" si="42"/>
        <v>0</v>
      </c>
      <c r="AJ156" s="56">
        <v>0</v>
      </c>
      <c r="AK156" s="56">
        <v>0</v>
      </c>
      <c r="AL156" s="56">
        <v>0</v>
      </c>
      <c r="AM156" s="56">
        <v>0</v>
      </c>
      <c r="AN156" s="56">
        <v>0</v>
      </c>
      <c r="AO156" s="56">
        <v>0</v>
      </c>
      <c r="AP156" s="56">
        <v>0</v>
      </c>
      <c r="AQ156" s="56">
        <v>0</v>
      </c>
      <c r="AR156" s="56">
        <v>0</v>
      </c>
      <c r="AS156" s="56">
        <v>0</v>
      </c>
      <c r="AT156" s="56">
        <v>0</v>
      </c>
      <c r="AU156" s="56">
        <v>0</v>
      </c>
      <c r="AV156" s="56">
        <v>0</v>
      </c>
      <c r="AW156" s="56">
        <v>0</v>
      </c>
      <c r="AX156" s="56">
        <v>0</v>
      </c>
      <c r="AY156" s="56">
        <v>1.2598409999999999E-2</v>
      </c>
      <c r="AZ156" s="56">
        <v>0</v>
      </c>
      <c r="BA156" s="56">
        <v>5.54756E-3</v>
      </c>
      <c r="BB156" s="56">
        <v>7.05085E-3</v>
      </c>
      <c r="BC156" s="56">
        <v>0</v>
      </c>
    </row>
    <row r="157" spans="1:55" x14ac:dyDescent="0.25">
      <c r="A157" s="30" t="s">
        <v>222</v>
      </c>
      <c r="B157" s="38" t="s">
        <v>334</v>
      </c>
      <c r="C157" s="32" t="s">
        <v>335</v>
      </c>
      <c r="D157" s="56">
        <v>0</v>
      </c>
      <c r="E157" s="56">
        <f t="shared" si="32"/>
        <v>0.1105735402</v>
      </c>
      <c r="F157" s="56">
        <f t="shared" si="33"/>
        <v>0</v>
      </c>
      <c r="G157" s="56">
        <f t="shared" si="34"/>
        <v>2.9636655799999998E-2</v>
      </c>
      <c r="H157" s="56">
        <f t="shared" si="35"/>
        <v>8.0936884399999992E-2</v>
      </c>
      <c r="I157" s="56">
        <f t="shared" si="36"/>
        <v>0</v>
      </c>
      <c r="J157" s="56">
        <v>0</v>
      </c>
      <c r="K157" s="56">
        <v>0</v>
      </c>
      <c r="L157" s="56">
        <v>0</v>
      </c>
      <c r="M157" s="56">
        <v>0</v>
      </c>
      <c r="N157" s="56">
        <v>0</v>
      </c>
      <c r="O157" s="56">
        <v>0</v>
      </c>
      <c r="P157" s="56">
        <v>0</v>
      </c>
      <c r="Q157" s="56">
        <v>0</v>
      </c>
      <c r="R157" s="56">
        <v>0</v>
      </c>
      <c r="S157" s="56">
        <v>0</v>
      </c>
      <c r="T157" s="56">
        <v>0</v>
      </c>
      <c r="U157" s="56">
        <v>0</v>
      </c>
      <c r="V157" s="56">
        <v>0</v>
      </c>
      <c r="W157" s="56">
        <v>0</v>
      </c>
      <c r="X157" s="56">
        <v>0</v>
      </c>
      <c r="Y157" s="56">
        <v>0.1105735402</v>
      </c>
      <c r="Z157" s="56">
        <v>0</v>
      </c>
      <c r="AA157" s="56">
        <v>2.9636655799999998E-2</v>
      </c>
      <c r="AB157" s="56">
        <v>8.0936884399999992E-2</v>
      </c>
      <c r="AC157" s="56">
        <v>0</v>
      </c>
      <c r="AD157" s="56">
        <f t="shared" si="37"/>
        <v>0</v>
      </c>
      <c r="AE157" s="56">
        <f t="shared" si="38"/>
        <v>9.3706390000000001E-2</v>
      </c>
      <c r="AF157" s="56">
        <f t="shared" si="39"/>
        <v>0</v>
      </c>
      <c r="AG157" s="56">
        <f t="shared" si="40"/>
        <v>2.5115809999999999E-2</v>
      </c>
      <c r="AH157" s="56">
        <f t="shared" si="41"/>
        <v>6.8590579999999998E-2</v>
      </c>
      <c r="AI157" s="56">
        <f t="shared" si="42"/>
        <v>0</v>
      </c>
      <c r="AJ157" s="56">
        <v>0</v>
      </c>
      <c r="AK157" s="56">
        <v>0</v>
      </c>
      <c r="AL157" s="56">
        <v>0</v>
      </c>
      <c r="AM157" s="56">
        <v>0</v>
      </c>
      <c r="AN157" s="56">
        <v>0</v>
      </c>
      <c r="AO157" s="56">
        <v>0</v>
      </c>
      <c r="AP157" s="56">
        <v>0</v>
      </c>
      <c r="AQ157" s="56">
        <v>0</v>
      </c>
      <c r="AR157" s="56">
        <v>0</v>
      </c>
      <c r="AS157" s="56">
        <v>0</v>
      </c>
      <c r="AT157" s="56">
        <v>0</v>
      </c>
      <c r="AU157" s="56">
        <v>0</v>
      </c>
      <c r="AV157" s="56">
        <v>0</v>
      </c>
      <c r="AW157" s="56">
        <v>0</v>
      </c>
      <c r="AX157" s="56">
        <v>0</v>
      </c>
      <c r="AY157" s="56">
        <v>9.3706390000000001E-2</v>
      </c>
      <c r="AZ157" s="56">
        <v>0</v>
      </c>
      <c r="BA157" s="56">
        <v>2.5115809999999999E-2</v>
      </c>
      <c r="BB157" s="56">
        <v>6.8590579999999998E-2</v>
      </c>
      <c r="BC157" s="56">
        <v>0</v>
      </c>
    </row>
    <row r="158" spans="1:55" x14ac:dyDescent="0.25">
      <c r="A158" s="30" t="s">
        <v>222</v>
      </c>
      <c r="B158" s="38" t="s">
        <v>336</v>
      </c>
      <c r="C158" s="32" t="s">
        <v>337</v>
      </c>
      <c r="D158" s="56">
        <v>0</v>
      </c>
      <c r="E158" s="56">
        <f t="shared" si="32"/>
        <v>7.9185551999999999E-3</v>
      </c>
      <c r="F158" s="56">
        <f t="shared" si="33"/>
        <v>0</v>
      </c>
      <c r="G158" s="56">
        <f t="shared" si="34"/>
        <v>2.8444135999999998E-3</v>
      </c>
      <c r="H158" s="56">
        <f t="shared" si="35"/>
        <v>5.0741415999999992E-3</v>
      </c>
      <c r="I158" s="56">
        <f t="shared" si="36"/>
        <v>0</v>
      </c>
      <c r="J158" s="56">
        <v>0</v>
      </c>
      <c r="K158" s="56">
        <v>0</v>
      </c>
      <c r="L158" s="56">
        <v>0</v>
      </c>
      <c r="M158" s="56">
        <v>0</v>
      </c>
      <c r="N158" s="56">
        <v>0</v>
      </c>
      <c r="O158" s="56">
        <v>0</v>
      </c>
      <c r="P158" s="56">
        <v>0</v>
      </c>
      <c r="Q158" s="56">
        <v>0</v>
      </c>
      <c r="R158" s="56">
        <v>0</v>
      </c>
      <c r="S158" s="56">
        <v>0</v>
      </c>
      <c r="T158" s="56">
        <v>0</v>
      </c>
      <c r="U158" s="56">
        <v>0</v>
      </c>
      <c r="V158" s="56">
        <v>0</v>
      </c>
      <c r="W158" s="56">
        <v>0</v>
      </c>
      <c r="X158" s="56">
        <v>0</v>
      </c>
      <c r="Y158" s="56">
        <v>7.9185551999999999E-3</v>
      </c>
      <c r="Z158" s="56">
        <v>0</v>
      </c>
      <c r="AA158" s="56">
        <v>2.8444135999999998E-3</v>
      </c>
      <c r="AB158" s="56">
        <v>5.0741415999999992E-3</v>
      </c>
      <c r="AC158" s="56">
        <v>0</v>
      </c>
      <c r="AD158" s="56">
        <f t="shared" si="37"/>
        <v>0</v>
      </c>
      <c r="AE158" s="56">
        <f t="shared" si="38"/>
        <v>6.7106399999999995E-3</v>
      </c>
      <c r="AF158" s="56">
        <f t="shared" si="39"/>
        <v>0</v>
      </c>
      <c r="AG158" s="56">
        <f t="shared" si="40"/>
        <v>2.4105200000000002E-3</v>
      </c>
      <c r="AH158" s="56">
        <f t="shared" si="41"/>
        <v>4.3001199999999993E-3</v>
      </c>
      <c r="AI158" s="56">
        <f t="shared" si="42"/>
        <v>0</v>
      </c>
      <c r="AJ158" s="56">
        <v>0</v>
      </c>
      <c r="AK158" s="56">
        <v>0</v>
      </c>
      <c r="AL158" s="56">
        <v>0</v>
      </c>
      <c r="AM158" s="56">
        <v>0</v>
      </c>
      <c r="AN158" s="56">
        <v>0</v>
      </c>
      <c r="AO158" s="56">
        <v>0</v>
      </c>
      <c r="AP158" s="56">
        <v>0</v>
      </c>
      <c r="AQ158" s="56">
        <v>0</v>
      </c>
      <c r="AR158" s="56">
        <v>0</v>
      </c>
      <c r="AS158" s="56">
        <v>0</v>
      </c>
      <c r="AT158" s="56">
        <v>0</v>
      </c>
      <c r="AU158" s="56">
        <v>0</v>
      </c>
      <c r="AV158" s="56">
        <v>0</v>
      </c>
      <c r="AW158" s="56">
        <v>0</v>
      </c>
      <c r="AX158" s="56">
        <v>0</v>
      </c>
      <c r="AY158" s="56">
        <v>6.7106399999999995E-3</v>
      </c>
      <c r="AZ158" s="56">
        <v>0</v>
      </c>
      <c r="BA158" s="56">
        <v>2.4105200000000002E-3</v>
      </c>
      <c r="BB158" s="56">
        <v>4.3001199999999993E-3</v>
      </c>
      <c r="BC158" s="56">
        <v>0</v>
      </c>
    </row>
    <row r="159" spans="1:55" x14ac:dyDescent="0.25">
      <c r="A159" s="30" t="s">
        <v>222</v>
      </c>
      <c r="B159" s="38" t="s">
        <v>338</v>
      </c>
      <c r="C159" s="32" t="s">
        <v>339</v>
      </c>
      <c r="D159" s="56">
        <v>0</v>
      </c>
      <c r="E159" s="56">
        <f t="shared" si="32"/>
        <v>6.3185695999999998E-3</v>
      </c>
      <c r="F159" s="56">
        <f t="shared" si="33"/>
        <v>0</v>
      </c>
      <c r="G159" s="56">
        <f t="shared" si="34"/>
        <v>2.3056137999999996E-3</v>
      </c>
      <c r="H159" s="56">
        <f t="shared" si="35"/>
        <v>4.0129557999999997E-3</v>
      </c>
      <c r="I159" s="56">
        <f t="shared" si="36"/>
        <v>0</v>
      </c>
      <c r="J159" s="56">
        <v>0</v>
      </c>
      <c r="K159" s="56">
        <v>0</v>
      </c>
      <c r="L159" s="56">
        <v>0</v>
      </c>
      <c r="M159" s="56">
        <v>0</v>
      </c>
      <c r="N159" s="56">
        <v>0</v>
      </c>
      <c r="O159" s="56">
        <v>0</v>
      </c>
      <c r="P159" s="56">
        <v>0</v>
      </c>
      <c r="Q159" s="56">
        <v>0</v>
      </c>
      <c r="R159" s="56">
        <v>0</v>
      </c>
      <c r="S159" s="56">
        <v>0</v>
      </c>
      <c r="T159" s="56">
        <v>0</v>
      </c>
      <c r="U159" s="56">
        <v>0</v>
      </c>
      <c r="V159" s="56">
        <v>0</v>
      </c>
      <c r="W159" s="56">
        <v>0</v>
      </c>
      <c r="X159" s="56">
        <v>0</v>
      </c>
      <c r="Y159" s="56">
        <v>6.3185695999999998E-3</v>
      </c>
      <c r="Z159" s="56">
        <v>0</v>
      </c>
      <c r="AA159" s="56">
        <v>2.3056137999999996E-3</v>
      </c>
      <c r="AB159" s="56">
        <v>4.0129557999999997E-3</v>
      </c>
      <c r="AC159" s="56">
        <v>0</v>
      </c>
      <c r="AD159" s="56">
        <f t="shared" si="37"/>
        <v>0</v>
      </c>
      <c r="AE159" s="56">
        <f t="shared" si="38"/>
        <v>5.3547200000000003E-3</v>
      </c>
      <c r="AF159" s="56">
        <f t="shared" si="39"/>
        <v>0</v>
      </c>
      <c r="AG159" s="56">
        <f t="shared" si="40"/>
        <v>1.9539100000000001E-3</v>
      </c>
      <c r="AH159" s="56">
        <f t="shared" si="41"/>
        <v>3.4008099999999998E-3</v>
      </c>
      <c r="AI159" s="56">
        <f t="shared" si="42"/>
        <v>0</v>
      </c>
      <c r="AJ159" s="56">
        <v>0</v>
      </c>
      <c r="AK159" s="56">
        <v>0</v>
      </c>
      <c r="AL159" s="56">
        <v>0</v>
      </c>
      <c r="AM159" s="56">
        <v>0</v>
      </c>
      <c r="AN159" s="56">
        <v>0</v>
      </c>
      <c r="AO159" s="56">
        <v>0</v>
      </c>
      <c r="AP159" s="56">
        <v>0</v>
      </c>
      <c r="AQ159" s="56">
        <v>0</v>
      </c>
      <c r="AR159" s="56">
        <v>0</v>
      </c>
      <c r="AS159" s="56">
        <v>0</v>
      </c>
      <c r="AT159" s="56">
        <v>0</v>
      </c>
      <c r="AU159" s="56">
        <v>0</v>
      </c>
      <c r="AV159" s="56">
        <v>0</v>
      </c>
      <c r="AW159" s="56">
        <v>0</v>
      </c>
      <c r="AX159" s="56">
        <v>0</v>
      </c>
      <c r="AY159" s="56">
        <v>5.3547200000000003E-3</v>
      </c>
      <c r="AZ159" s="56">
        <v>0</v>
      </c>
      <c r="BA159" s="56">
        <v>1.9539100000000001E-3</v>
      </c>
      <c r="BB159" s="56">
        <v>3.4008099999999998E-3</v>
      </c>
      <c r="BC159" s="56">
        <v>0</v>
      </c>
    </row>
    <row r="160" spans="1:55" x14ac:dyDescent="0.25">
      <c r="A160" s="30" t="s">
        <v>222</v>
      </c>
      <c r="B160" s="38" t="s">
        <v>340</v>
      </c>
      <c r="C160" s="32" t="s">
        <v>341</v>
      </c>
      <c r="D160" s="56">
        <v>0</v>
      </c>
      <c r="E160" s="56">
        <f t="shared" si="32"/>
        <v>9.3670169999999983E-3</v>
      </c>
      <c r="F160" s="56">
        <f t="shared" si="33"/>
        <v>0</v>
      </c>
      <c r="G160" s="56">
        <f t="shared" si="34"/>
        <v>4.5539031999999998E-3</v>
      </c>
      <c r="H160" s="56">
        <f t="shared" si="35"/>
        <v>4.8131137999999993E-3</v>
      </c>
      <c r="I160" s="56">
        <f t="shared" si="36"/>
        <v>0</v>
      </c>
      <c r="J160" s="56">
        <v>0</v>
      </c>
      <c r="K160" s="56">
        <v>0</v>
      </c>
      <c r="L160" s="56">
        <v>0</v>
      </c>
      <c r="M160" s="56">
        <v>0</v>
      </c>
      <c r="N160" s="56">
        <v>0</v>
      </c>
      <c r="O160" s="56">
        <v>0</v>
      </c>
      <c r="P160" s="56">
        <v>0</v>
      </c>
      <c r="Q160" s="56">
        <v>0</v>
      </c>
      <c r="R160" s="56">
        <v>0</v>
      </c>
      <c r="S160" s="56">
        <v>0</v>
      </c>
      <c r="T160" s="56">
        <v>0</v>
      </c>
      <c r="U160" s="56">
        <v>0</v>
      </c>
      <c r="V160" s="56">
        <v>0</v>
      </c>
      <c r="W160" s="56">
        <v>0</v>
      </c>
      <c r="X160" s="56">
        <v>0</v>
      </c>
      <c r="Y160" s="56">
        <v>9.3670169999999983E-3</v>
      </c>
      <c r="Z160" s="56">
        <v>0</v>
      </c>
      <c r="AA160" s="56">
        <v>4.5539031999999998E-3</v>
      </c>
      <c r="AB160" s="56">
        <v>4.8131137999999993E-3</v>
      </c>
      <c r="AC160" s="56">
        <v>0</v>
      </c>
      <c r="AD160" s="56">
        <f t="shared" si="37"/>
        <v>0</v>
      </c>
      <c r="AE160" s="56">
        <f t="shared" si="38"/>
        <v>7.9381499999999997E-3</v>
      </c>
      <c r="AF160" s="56">
        <f t="shared" si="39"/>
        <v>0</v>
      </c>
      <c r="AG160" s="56">
        <f t="shared" si="40"/>
        <v>3.8592399999999999E-3</v>
      </c>
      <c r="AH160" s="56">
        <f t="shared" si="41"/>
        <v>4.0789099999999998E-3</v>
      </c>
      <c r="AI160" s="56">
        <f t="shared" si="42"/>
        <v>0</v>
      </c>
      <c r="AJ160" s="56">
        <v>0</v>
      </c>
      <c r="AK160" s="56">
        <v>0</v>
      </c>
      <c r="AL160" s="56">
        <v>0</v>
      </c>
      <c r="AM160" s="56">
        <v>0</v>
      </c>
      <c r="AN160" s="56">
        <v>0</v>
      </c>
      <c r="AO160" s="56">
        <v>0</v>
      </c>
      <c r="AP160" s="56">
        <v>0</v>
      </c>
      <c r="AQ160" s="56">
        <v>0</v>
      </c>
      <c r="AR160" s="56">
        <v>0</v>
      </c>
      <c r="AS160" s="56">
        <v>0</v>
      </c>
      <c r="AT160" s="56">
        <v>0</v>
      </c>
      <c r="AU160" s="56">
        <v>0</v>
      </c>
      <c r="AV160" s="56">
        <v>0</v>
      </c>
      <c r="AW160" s="56">
        <v>0</v>
      </c>
      <c r="AX160" s="56">
        <v>0</v>
      </c>
      <c r="AY160" s="56">
        <v>7.9381499999999997E-3</v>
      </c>
      <c r="AZ160" s="56">
        <v>0</v>
      </c>
      <c r="BA160" s="56">
        <v>3.8592399999999999E-3</v>
      </c>
      <c r="BB160" s="56">
        <v>4.0789099999999998E-3</v>
      </c>
      <c r="BC160" s="56">
        <v>0</v>
      </c>
    </row>
    <row r="161" spans="1:55" x14ac:dyDescent="0.25">
      <c r="A161" s="30" t="s">
        <v>222</v>
      </c>
      <c r="B161" s="38" t="s">
        <v>342</v>
      </c>
      <c r="C161" s="32" t="s">
        <v>343</v>
      </c>
      <c r="D161" s="56">
        <v>0</v>
      </c>
      <c r="E161" s="56">
        <f t="shared" si="32"/>
        <v>5.6818651999999987E-3</v>
      </c>
      <c r="F161" s="56">
        <f t="shared" si="33"/>
        <v>0</v>
      </c>
      <c r="G161" s="56">
        <f t="shared" si="34"/>
        <v>2.3262638000000001E-3</v>
      </c>
      <c r="H161" s="56">
        <f t="shared" si="35"/>
        <v>3.3556013999999999E-3</v>
      </c>
      <c r="I161" s="56">
        <f t="shared" si="36"/>
        <v>0</v>
      </c>
      <c r="J161" s="56">
        <v>0</v>
      </c>
      <c r="K161" s="56">
        <v>0</v>
      </c>
      <c r="L161" s="56">
        <v>0</v>
      </c>
      <c r="M161" s="56">
        <v>0</v>
      </c>
      <c r="N161" s="56">
        <v>0</v>
      </c>
      <c r="O161" s="56">
        <v>0</v>
      </c>
      <c r="P161" s="56">
        <v>0</v>
      </c>
      <c r="Q161" s="56">
        <v>0</v>
      </c>
      <c r="R161" s="56">
        <v>0</v>
      </c>
      <c r="S161" s="56">
        <v>0</v>
      </c>
      <c r="T161" s="56">
        <v>0</v>
      </c>
      <c r="U161" s="56">
        <v>0</v>
      </c>
      <c r="V161" s="56">
        <v>0</v>
      </c>
      <c r="W161" s="56">
        <v>0</v>
      </c>
      <c r="X161" s="56">
        <v>0</v>
      </c>
      <c r="Y161" s="56">
        <v>5.6818651999999987E-3</v>
      </c>
      <c r="Z161" s="56">
        <v>0</v>
      </c>
      <c r="AA161" s="56">
        <v>2.3262638000000001E-3</v>
      </c>
      <c r="AB161" s="56">
        <v>3.3556013999999999E-3</v>
      </c>
      <c r="AC161" s="56">
        <v>0</v>
      </c>
      <c r="AD161" s="56">
        <f t="shared" si="37"/>
        <v>0</v>
      </c>
      <c r="AE161" s="56">
        <f t="shared" si="38"/>
        <v>4.8151399999999999E-3</v>
      </c>
      <c r="AF161" s="56">
        <f t="shared" si="39"/>
        <v>0</v>
      </c>
      <c r="AG161" s="56">
        <f t="shared" si="40"/>
        <v>1.9714100000000003E-3</v>
      </c>
      <c r="AH161" s="56">
        <f t="shared" si="41"/>
        <v>2.84373E-3</v>
      </c>
      <c r="AI161" s="56">
        <f t="shared" si="42"/>
        <v>0</v>
      </c>
      <c r="AJ161" s="56">
        <v>0</v>
      </c>
      <c r="AK161" s="56">
        <v>0</v>
      </c>
      <c r="AL161" s="56">
        <v>0</v>
      </c>
      <c r="AM161" s="56">
        <v>0</v>
      </c>
      <c r="AN161" s="56">
        <v>0</v>
      </c>
      <c r="AO161" s="56">
        <v>0</v>
      </c>
      <c r="AP161" s="56">
        <v>0</v>
      </c>
      <c r="AQ161" s="56">
        <v>0</v>
      </c>
      <c r="AR161" s="56">
        <v>0</v>
      </c>
      <c r="AS161" s="56">
        <v>0</v>
      </c>
      <c r="AT161" s="56">
        <v>0</v>
      </c>
      <c r="AU161" s="56">
        <v>0</v>
      </c>
      <c r="AV161" s="56">
        <v>0</v>
      </c>
      <c r="AW161" s="56">
        <v>0</v>
      </c>
      <c r="AX161" s="56">
        <v>0</v>
      </c>
      <c r="AY161" s="56">
        <v>4.8151399999999999E-3</v>
      </c>
      <c r="AZ161" s="56">
        <v>0</v>
      </c>
      <c r="BA161" s="56">
        <v>1.9714100000000003E-3</v>
      </c>
      <c r="BB161" s="56">
        <v>2.84373E-3</v>
      </c>
      <c r="BC161" s="56">
        <v>0</v>
      </c>
    </row>
    <row r="162" spans="1:55" x14ac:dyDescent="0.25">
      <c r="A162" s="30" t="s">
        <v>222</v>
      </c>
      <c r="B162" s="38" t="s">
        <v>344</v>
      </c>
      <c r="C162" s="32" t="s">
        <v>345</v>
      </c>
      <c r="D162" s="56">
        <v>0</v>
      </c>
      <c r="E162" s="56">
        <f t="shared" si="32"/>
        <v>4.0409453999999997E-2</v>
      </c>
      <c r="F162" s="56">
        <f t="shared" si="33"/>
        <v>0</v>
      </c>
      <c r="G162" s="56">
        <f t="shared" si="34"/>
        <v>1.0159150999999998E-2</v>
      </c>
      <c r="H162" s="56">
        <f t="shared" si="35"/>
        <v>3.0250302999999999E-2</v>
      </c>
      <c r="I162" s="56">
        <f t="shared" si="36"/>
        <v>0</v>
      </c>
      <c r="J162" s="56">
        <v>0</v>
      </c>
      <c r="K162" s="56">
        <v>0</v>
      </c>
      <c r="L162" s="56">
        <v>0</v>
      </c>
      <c r="M162" s="56">
        <v>0</v>
      </c>
      <c r="N162" s="56">
        <v>0</v>
      </c>
      <c r="O162" s="56">
        <v>0</v>
      </c>
      <c r="P162" s="56">
        <v>0</v>
      </c>
      <c r="Q162" s="56">
        <v>0</v>
      </c>
      <c r="R162" s="56">
        <v>0</v>
      </c>
      <c r="S162" s="56">
        <v>0</v>
      </c>
      <c r="T162" s="56">
        <v>0</v>
      </c>
      <c r="U162" s="56">
        <v>0</v>
      </c>
      <c r="V162" s="56">
        <v>0</v>
      </c>
      <c r="W162" s="56">
        <v>0</v>
      </c>
      <c r="X162" s="56">
        <v>0</v>
      </c>
      <c r="Y162" s="56">
        <v>4.0409453999999997E-2</v>
      </c>
      <c r="Z162" s="56">
        <v>0</v>
      </c>
      <c r="AA162" s="56">
        <v>1.0159150999999998E-2</v>
      </c>
      <c r="AB162" s="56">
        <v>3.0250302999999999E-2</v>
      </c>
      <c r="AC162" s="56">
        <v>0</v>
      </c>
      <c r="AD162" s="56">
        <f t="shared" si="37"/>
        <v>0</v>
      </c>
      <c r="AE162" s="56">
        <f t="shared" si="38"/>
        <v>3.4245299999999999E-2</v>
      </c>
      <c r="AF162" s="56">
        <f t="shared" si="39"/>
        <v>0</v>
      </c>
      <c r="AG162" s="56">
        <f t="shared" si="40"/>
        <v>8.6094499999999994E-3</v>
      </c>
      <c r="AH162" s="56">
        <f t="shared" si="41"/>
        <v>2.5635850000000002E-2</v>
      </c>
      <c r="AI162" s="56">
        <f t="shared" si="42"/>
        <v>0</v>
      </c>
      <c r="AJ162" s="56">
        <v>0</v>
      </c>
      <c r="AK162" s="56">
        <v>0</v>
      </c>
      <c r="AL162" s="56">
        <v>0</v>
      </c>
      <c r="AM162" s="56">
        <v>0</v>
      </c>
      <c r="AN162" s="56">
        <v>0</v>
      </c>
      <c r="AO162" s="56">
        <v>0</v>
      </c>
      <c r="AP162" s="56">
        <v>0</v>
      </c>
      <c r="AQ162" s="56">
        <v>0</v>
      </c>
      <c r="AR162" s="56">
        <v>0</v>
      </c>
      <c r="AS162" s="56">
        <v>0</v>
      </c>
      <c r="AT162" s="56">
        <v>0</v>
      </c>
      <c r="AU162" s="56">
        <v>0</v>
      </c>
      <c r="AV162" s="56">
        <v>0</v>
      </c>
      <c r="AW162" s="56">
        <v>0</v>
      </c>
      <c r="AX162" s="56">
        <v>0</v>
      </c>
      <c r="AY162" s="56">
        <v>3.4245299999999999E-2</v>
      </c>
      <c r="AZ162" s="56">
        <v>0</v>
      </c>
      <c r="BA162" s="56">
        <v>8.6094499999999994E-3</v>
      </c>
      <c r="BB162" s="56">
        <v>2.5635850000000002E-2</v>
      </c>
      <c r="BC162" s="56">
        <v>0</v>
      </c>
    </row>
    <row r="163" spans="1:55" ht="28.8" x14ac:dyDescent="0.25">
      <c r="A163" s="30" t="s">
        <v>222</v>
      </c>
      <c r="B163" s="38" t="s">
        <v>346</v>
      </c>
      <c r="C163" s="32" t="s">
        <v>347</v>
      </c>
      <c r="D163" s="56">
        <v>6.1938760000000002E-2</v>
      </c>
      <c r="E163" s="56">
        <f t="shared" si="32"/>
        <v>1.19279828E-2</v>
      </c>
      <c r="F163" s="56">
        <f t="shared" si="33"/>
        <v>0</v>
      </c>
      <c r="G163" s="56">
        <f t="shared" si="34"/>
        <v>7.4178811999999995E-3</v>
      </c>
      <c r="H163" s="56">
        <f t="shared" si="35"/>
        <v>4.5101016000000001E-3</v>
      </c>
      <c r="I163" s="56">
        <f t="shared" si="36"/>
        <v>0</v>
      </c>
      <c r="J163" s="56">
        <v>1.19279828E-2</v>
      </c>
      <c r="K163" s="56">
        <v>0</v>
      </c>
      <c r="L163" s="56">
        <v>7.4178811999999995E-3</v>
      </c>
      <c r="M163" s="56">
        <v>4.5101016000000001E-3</v>
      </c>
      <c r="N163" s="56">
        <v>0</v>
      </c>
      <c r="O163" s="56">
        <v>0</v>
      </c>
      <c r="P163" s="56">
        <v>0</v>
      </c>
      <c r="Q163" s="56">
        <v>0</v>
      </c>
      <c r="R163" s="56">
        <v>0</v>
      </c>
      <c r="S163" s="56">
        <v>0</v>
      </c>
      <c r="T163" s="56">
        <v>0</v>
      </c>
      <c r="U163" s="56">
        <v>0</v>
      </c>
      <c r="V163" s="56">
        <v>0</v>
      </c>
      <c r="W163" s="56">
        <v>0</v>
      </c>
      <c r="X163" s="56">
        <v>0</v>
      </c>
      <c r="Y163" s="56">
        <v>0</v>
      </c>
      <c r="Z163" s="56">
        <v>0</v>
      </c>
      <c r="AA163" s="56">
        <v>0</v>
      </c>
      <c r="AB163" s="56">
        <v>0</v>
      </c>
      <c r="AC163" s="56">
        <v>0</v>
      </c>
      <c r="AD163" s="56">
        <f t="shared" si="37"/>
        <v>5.2490474576271193E-2</v>
      </c>
      <c r="AE163" s="56">
        <f t="shared" si="38"/>
        <v>5.2481340000000001E-2</v>
      </c>
      <c r="AF163" s="56">
        <f t="shared" si="39"/>
        <v>0</v>
      </c>
      <c r="AG163" s="56">
        <f t="shared" si="40"/>
        <v>6.2863399999999996E-3</v>
      </c>
      <c r="AH163" s="56">
        <f t="shared" si="41"/>
        <v>4.6195E-2</v>
      </c>
      <c r="AI163" s="56">
        <f t="shared" si="42"/>
        <v>0</v>
      </c>
      <c r="AJ163" s="56">
        <v>5.2481340000000001E-2</v>
      </c>
      <c r="AK163" s="56">
        <v>0</v>
      </c>
      <c r="AL163" s="56">
        <v>6.2863399999999996E-3</v>
      </c>
      <c r="AM163" s="56">
        <v>4.6195E-2</v>
      </c>
      <c r="AN163" s="56">
        <v>0</v>
      </c>
      <c r="AO163" s="56">
        <v>0</v>
      </c>
      <c r="AP163" s="56">
        <v>0</v>
      </c>
      <c r="AQ163" s="56">
        <v>0</v>
      </c>
      <c r="AR163" s="56">
        <v>0</v>
      </c>
      <c r="AS163" s="56">
        <v>0</v>
      </c>
      <c r="AT163" s="56">
        <v>0</v>
      </c>
      <c r="AU163" s="56">
        <v>0</v>
      </c>
      <c r="AV163" s="56">
        <v>0</v>
      </c>
      <c r="AW163" s="56">
        <v>0</v>
      </c>
      <c r="AX163" s="56">
        <v>0</v>
      </c>
      <c r="AY163" s="56">
        <v>0</v>
      </c>
      <c r="AZ163" s="56">
        <v>0</v>
      </c>
      <c r="BA163" s="56">
        <v>0</v>
      </c>
      <c r="BB163" s="56">
        <v>0</v>
      </c>
      <c r="BC163" s="56">
        <v>0</v>
      </c>
    </row>
    <row r="164" spans="1:55" ht="28.8" x14ac:dyDescent="0.25">
      <c r="A164" s="24" t="s">
        <v>348</v>
      </c>
      <c r="B164" s="25" t="s">
        <v>349</v>
      </c>
      <c r="C164" s="26" t="s">
        <v>78</v>
      </c>
      <c r="D164" s="55">
        <v>102.37920928859999</v>
      </c>
      <c r="E164" s="55">
        <f t="shared" si="32"/>
        <v>77.79065606399999</v>
      </c>
      <c r="F164" s="55">
        <f t="shared" si="33"/>
        <v>2.0064840832000002</v>
      </c>
      <c r="G164" s="55">
        <f t="shared" si="34"/>
        <v>27.422464989800002</v>
      </c>
      <c r="H164" s="55">
        <f t="shared" si="35"/>
        <v>48.361706990999991</v>
      </c>
      <c r="I164" s="55">
        <f t="shared" si="36"/>
        <v>0</v>
      </c>
      <c r="J164" s="55">
        <v>3.7825152873999994</v>
      </c>
      <c r="K164" s="55">
        <v>0.59332093299999988</v>
      </c>
      <c r="L164" s="55">
        <v>0.94610019939999979</v>
      </c>
      <c r="M164" s="55">
        <v>2.2430941550000001</v>
      </c>
      <c r="N164" s="55">
        <v>0</v>
      </c>
      <c r="O164" s="55">
        <v>11.871037239</v>
      </c>
      <c r="P164" s="55">
        <v>7.8107504000000008E-2</v>
      </c>
      <c r="Q164" s="55">
        <v>2.0277838620000002</v>
      </c>
      <c r="R164" s="55">
        <v>9.7651458729999998</v>
      </c>
      <c r="S164" s="55">
        <v>0</v>
      </c>
      <c r="T164" s="55">
        <v>9.2353147809999996</v>
      </c>
      <c r="U164" s="55">
        <v>0.25681979019999995</v>
      </c>
      <c r="V164" s="55">
        <v>2.8747125189999996</v>
      </c>
      <c r="W164" s="55">
        <v>6.1037824717999998</v>
      </c>
      <c r="X164" s="55">
        <v>0</v>
      </c>
      <c r="Y164" s="55">
        <v>52.901788756599998</v>
      </c>
      <c r="Z164" s="55">
        <v>1.078235856</v>
      </c>
      <c r="AA164" s="55">
        <v>21.573868409400003</v>
      </c>
      <c r="AB164" s="55">
        <v>30.249684491199993</v>
      </c>
      <c r="AC164" s="55">
        <v>0</v>
      </c>
      <c r="AD164" s="55">
        <f t="shared" si="37"/>
        <v>86.762041769999996</v>
      </c>
      <c r="AE164" s="55">
        <f t="shared" si="38"/>
        <v>61.82665334</v>
      </c>
      <c r="AF164" s="55">
        <f t="shared" si="39"/>
        <v>1.1260335699999999</v>
      </c>
      <c r="AG164" s="55">
        <f t="shared" si="40"/>
        <v>19.651963610000003</v>
      </c>
      <c r="AH164" s="55">
        <f t="shared" si="41"/>
        <v>41.04865616</v>
      </c>
      <c r="AI164" s="55">
        <f t="shared" si="42"/>
        <v>0</v>
      </c>
      <c r="AJ164" s="55">
        <v>2.5676553599999998</v>
      </c>
      <c r="AK164" s="55">
        <v>6.6149409999999992E-2</v>
      </c>
      <c r="AL164" s="55">
        <v>0.78444406</v>
      </c>
      <c r="AM164" s="55">
        <v>1.7170618899999999</v>
      </c>
      <c r="AN164" s="55">
        <v>0</v>
      </c>
      <c r="AO164" s="55">
        <v>10.07762949</v>
      </c>
      <c r="AP164" s="55">
        <v>0.10057251</v>
      </c>
      <c r="AQ164" s="55">
        <v>1.4964635800000003</v>
      </c>
      <c r="AR164" s="55">
        <v>8.4805934000000018</v>
      </c>
      <c r="AS164" s="55">
        <v>0</v>
      </c>
      <c r="AT164" s="55">
        <v>7.9915112399999986</v>
      </c>
      <c r="AU164" s="55">
        <v>0.21392849</v>
      </c>
      <c r="AV164" s="55">
        <v>2.6048857399999998</v>
      </c>
      <c r="AW164" s="55">
        <v>5.1726970100000003</v>
      </c>
      <c r="AX164" s="55">
        <v>0</v>
      </c>
      <c r="AY164" s="55">
        <v>41.189857250000003</v>
      </c>
      <c r="AZ164" s="55">
        <v>0.74538315999999993</v>
      </c>
      <c r="BA164" s="55">
        <v>14.766170230000004</v>
      </c>
      <c r="BB164" s="55">
        <v>25.67830386</v>
      </c>
      <c r="BC164" s="55">
        <v>0</v>
      </c>
    </row>
    <row r="165" spans="1:55" ht="43.2" x14ac:dyDescent="0.25">
      <c r="A165" s="24" t="s">
        <v>350</v>
      </c>
      <c r="B165" s="25" t="s">
        <v>351</v>
      </c>
      <c r="C165" s="26" t="s">
        <v>78</v>
      </c>
      <c r="D165" s="55">
        <v>60.328337328000003</v>
      </c>
      <c r="E165" s="55">
        <f t="shared" si="32"/>
        <v>34.2397563034</v>
      </c>
      <c r="F165" s="55">
        <f t="shared" si="33"/>
        <v>0.1782458086</v>
      </c>
      <c r="G165" s="55">
        <f t="shared" si="34"/>
        <v>3.3386669722</v>
      </c>
      <c r="H165" s="55">
        <f t="shared" si="35"/>
        <v>30.722843522600002</v>
      </c>
      <c r="I165" s="55">
        <f t="shared" si="36"/>
        <v>0</v>
      </c>
      <c r="J165" s="55">
        <v>2.0103753337999999</v>
      </c>
      <c r="K165" s="55">
        <v>1.9474389600000003E-2</v>
      </c>
      <c r="L165" s="55">
        <v>8.717861239999998E-2</v>
      </c>
      <c r="M165" s="55">
        <v>1.9037223318000001</v>
      </c>
      <c r="N165" s="55">
        <v>0</v>
      </c>
      <c r="O165" s="55">
        <v>8.4985960943999999</v>
      </c>
      <c r="P165" s="55">
        <v>1.7139264000000001E-2</v>
      </c>
      <c r="Q165" s="55">
        <v>0.53298747400000002</v>
      </c>
      <c r="R165" s="55">
        <v>7.9484693563999995</v>
      </c>
      <c r="S165" s="55">
        <v>0</v>
      </c>
      <c r="T165" s="55">
        <v>4.05115771</v>
      </c>
      <c r="U165" s="55">
        <v>1.8502399999999999E-2</v>
      </c>
      <c r="V165" s="55">
        <v>0.51828341139999989</v>
      </c>
      <c r="W165" s="55">
        <v>3.5143718985999999</v>
      </c>
      <c r="X165" s="55">
        <v>0</v>
      </c>
      <c r="Y165" s="55">
        <v>19.679627165199999</v>
      </c>
      <c r="Z165" s="55">
        <v>0.12312975500000001</v>
      </c>
      <c r="AA165" s="55">
        <v>2.2002174744</v>
      </c>
      <c r="AB165" s="55">
        <v>17.3562799358</v>
      </c>
      <c r="AC165" s="55">
        <v>0</v>
      </c>
      <c r="AD165" s="55">
        <f t="shared" si="37"/>
        <v>51.125709600000008</v>
      </c>
      <c r="AE165" s="55">
        <f t="shared" si="38"/>
        <v>29.004008529999997</v>
      </c>
      <c r="AF165" s="55">
        <f t="shared" si="39"/>
        <v>7.7113130000000002E-2</v>
      </c>
      <c r="AG165" s="55">
        <f t="shared" si="40"/>
        <v>2.8824264499999996</v>
      </c>
      <c r="AH165" s="55">
        <f t="shared" si="41"/>
        <v>26.044468950000002</v>
      </c>
      <c r="AI165" s="55">
        <f t="shared" si="42"/>
        <v>0</v>
      </c>
      <c r="AJ165" s="55">
        <v>1.5214149700000001</v>
      </c>
      <c r="AK165" s="55">
        <v>0</v>
      </c>
      <c r="AL165" s="55">
        <v>0.13812296000000002</v>
      </c>
      <c r="AM165" s="55">
        <v>1.3832920100000001</v>
      </c>
      <c r="AN165" s="55">
        <v>0</v>
      </c>
      <c r="AO165" s="55">
        <v>7.2459330799999986</v>
      </c>
      <c r="AP165" s="55">
        <v>0</v>
      </c>
      <c r="AQ165" s="55">
        <v>0.27991010000000005</v>
      </c>
      <c r="AR165" s="55">
        <v>6.9660229800000009</v>
      </c>
      <c r="AS165" s="55">
        <v>0</v>
      </c>
      <c r="AT165" s="55">
        <v>3.5105045000000001</v>
      </c>
      <c r="AU165" s="55">
        <v>0</v>
      </c>
      <c r="AV165" s="55">
        <v>0.53222322999999983</v>
      </c>
      <c r="AW165" s="55">
        <v>2.9782812700000001</v>
      </c>
      <c r="AX165" s="55">
        <v>0</v>
      </c>
      <c r="AY165" s="55">
        <v>16.726155979999998</v>
      </c>
      <c r="AZ165" s="55">
        <v>7.7113130000000002E-2</v>
      </c>
      <c r="BA165" s="55">
        <v>1.9321701599999996</v>
      </c>
      <c r="BB165" s="55">
        <v>14.716872690000002</v>
      </c>
      <c r="BC165" s="55">
        <v>0</v>
      </c>
    </row>
    <row r="166" spans="1:55" ht="28.8" x14ac:dyDescent="0.25">
      <c r="A166" s="24" t="s">
        <v>352</v>
      </c>
      <c r="B166" s="25" t="s">
        <v>353</v>
      </c>
      <c r="C166" s="26" t="s">
        <v>78</v>
      </c>
      <c r="D166" s="55">
        <v>2.7801626000000002</v>
      </c>
      <c r="E166" s="55">
        <f t="shared" si="32"/>
        <v>0.51128456</v>
      </c>
      <c r="F166" s="55">
        <f t="shared" si="33"/>
        <v>1.7971399999999998E-2</v>
      </c>
      <c r="G166" s="55">
        <f t="shared" si="34"/>
        <v>0.49331315999999997</v>
      </c>
      <c r="H166" s="55">
        <f t="shared" si="35"/>
        <v>0</v>
      </c>
      <c r="I166" s="55">
        <f t="shared" si="36"/>
        <v>0</v>
      </c>
      <c r="J166" s="55">
        <v>0</v>
      </c>
      <c r="K166" s="55">
        <v>0</v>
      </c>
      <c r="L166" s="55">
        <v>0</v>
      </c>
      <c r="M166" s="55">
        <v>0</v>
      </c>
      <c r="N166" s="55">
        <v>0</v>
      </c>
      <c r="O166" s="55">
        <v>0.16519999999999999</v>
      </c>
      <c r="P166" s="55">
        <v>0</v>
      </c>
      <c r="Q166" s="55">
        <v>0.16519999999999999</v>
      </c>
      <c r="R166" s="55">
        <v>0</v>
      </c>
      <c r="S166" s="55">
        <v>0</v>
      </c>
      <c r="T166" s="55">
        <v>8.9984581599999988E-2</v>
      </c>
      <c r="U166" s="55">
        <v>1.7971399999999998E-2</v>
      </c>
      <c r="V166" s="55">
        <v>7.201318159999999E-2</v>
      </c>
      <c r="W166" s="55">
        <v>0</v>
      </c>
      <c r="X166" s="55">
        <v>0</v>
      </c>
      <c r="Y166" s="55">
        <v>0.25609997839999998</v>
      </c>
      <c r="Z166" s="55">
        <v>0</v>
      </c>
      <c r="AA166" s="55">
        <v>0.25609997839999998</v>
      </c>
      <c r="AB166" s="55">
        <v>0</v>
      </c>
      <c r="AC166" s="55">
        <v>0</v>
      </c>
      <c r="AD166" s="55">
        <f t="shared" si="37"/>
        <v>2.3560700000000003</v>
      </c>
      <c r="AE166" s="55">
        <f t="shared" si="38"/>
        <v>0.50619760000000003</v>
      </c>
      <c r="AF166" s="55">
        <f t="shared" si="39"/>
        <v>0</v>
      </c>
      <c r="AG166" s="55">
        <f t="shared" si="40"/>
        <v>0.50619760000000003</v>
      </c>
      <c r="AH166" s="55">
        <f t="shared" si="41"/>
        <v>0</v>
      </c>
      <c r="AI166" s="55">
        <f t="shared" si="42"/>
        <v>0</v>
      </c>
      <c r="AJ166" s="55">
        <v>8.8135600000000008E-2</v>
      </c>
      <c r="AK166" s="55">
        <v>0</v>
      </c>
      <c r="AL166" s="55">
        <v>8.8135600000000008E-2</v>
      </c>
      <c r="AM166" s="55">
        <v>0</v>
      </c>
      <c r="AN166" s="55">
        <v>0</v>
      </c>
      <c r="AO166" s="55">
        <v>4.7E-2</v>
      </c>
      <c r="AP166" s="55">
        <v>0</v>
      </c>
      <c r="AQ166" s="55">
        <v>4.7E-2</v>
      </c>
      <c r="AR166" s="55">
        <v>0</v>
      </c>
      <c r="AS166" s="55">
        <v>0</v>
      </c>
      <c r="AT166" s="55">
        <v>0.15402811999999999</v>
      </c>
      <c r="AU166" s="55">
        <v>0</v>
      </c>
      <c r="AV166" s="55">
        <v>0.15402811999999999</v>
      </c>
      <c r="AW166" s="55">
        <v>0</v>
      </c>
      <c r="AX166" s="55">
        <v>0</v>
      </c>
      <c r="AY166" s="55">
        <v>0.21703388000000001</v>
      </c>
      <c r="AZ166" s="55">
        <v>0</v>
      </c>
      <c r="BA166" s="55">
        <v>0.21703388000000001</v>
      </c>
      <c r="BB166" s="55">
        <v>0</v>
      </c>
      <c r="BC166" s="55">
        <v>0</v>
      </c>
    </row>
    <row r="167" spans="1:55" ht="28.8" x14ac:dyDescent="0.25">
      <c r="A167" s="30" t="s">
        <v>352</v>
      </c>
      <c r="B167" s="38" t="s">
        <v>354</v>
      </c>
      <c r="C167" s="32" t="s">
        <v>355</v>
      </c>
      <c r="D167" s="56">
        <v>2.3548669999999996</v>
      </c>
      <c r="E167" s="56">
        <f t="shared" si="32"/>
        <v>0</v>
      </c>
      <c r="F167" s="56">
        <f t="shared" si="33"/>
        <v>0</v>
      </c>
      <c r="G167" s="56">
        <f t="shared" si="34"/>
        <v>0</v>
      </c>
      <c r="H167" s="56">
        <f t="shared" si="35"/>
        <v>0</v>
      </c>
      <c r="I167" s="56">
        <f t="shared" si="36"/>
        <v>0</v>
      </c>
      <c r="J167" s="56">
        <v>0</v>
      </c>
      <c r="K167" s="56">
        <v>0</v>
      </c>
      <c r="L167" s="56">
        <v>0</v>
      </c>
      <c r="M167" s="56">
        <v>0</v>
      </c>
      <c r="N167" s="56">
        <v>0</v>
      </c>
      <c r="O167" s="56">
        <v>0</v>
      </c>
      <c r="P167" s="56">
        <v>0</v>
      </c>
      <c r="Q167" s="56">
        <v>0</v>
      </c>
      <c r="R167" s="56">
        <v>0</v>
      </c>
      <c r="S167" s="56">
        <v>0</v>
      </c>
      <c r="T167" s="56">
        <v>0</v>
      </c>
      <c r="U167" s="56">
        <v>0</v>
      </c>
      <c r="V167" s="56">
        <v>0</v>
      </c>
      <c r="W167" s="56">
        <v>0</v>
      </c>
      <c r="X167" s="56">
        <v>0</v>
      </c>
      <c r="Y167" s="56">
        <v>0</v>
      </c>
      <c r="Z167" s="56">
        <v>0</v>
      </c>
      <c r="AA167" s="56">
        <v>0</v>
      </c>
      <c r="AB167" s="56">
        <v>0</v>
      </c>
      <c r="AC167" s="56">
        <v>0</v>
      </c>
      <c r="AD167" s="56">
        <f t="shared" si="37"/>
        <v>1.9956499999999997</v>
      </c>
      <c r="AE167" s="56">
        <f t="shared" si="38"/>
        <v>0</v>
      </c>
      <c r="AF167" s="56">
        <f t="shared" si="39"/>
        <v>0</v>
      </c>
      <c r="AG167" s="56">
        <f t="shared" si="40"/>
        <v>0</v>
      </c>
      <c r="AH167" s="56">
        <f t="shared" si="41"/>
        <v>0</v>
      </c>
      <c r="AI167" s="56">
        <f t="shared" si="42"/>
        <v>0</v>
      </c>
      <c r="AJ167" s="56">
        <v>0</v>
      </c>
      <c r="AK167" s="56">
        <v>0</v>
      </c>
      <c r="AL167" s="56">
        <v>0</v>
      </c>
      <c r="AM167" s="56">
        <v>0</v>
      </c>
      <c r="AN167" s="56">
        <v>0</v>
      </c>
      <c r="AO167" s="56">
        <v>0</v>
      </c>
      <c r="AP167" s="56">
        <v>0</v>
      </c>
      <c r="AQ167" s="56">
        <v>0</v>
      </c>
      <c r="AR167" s="56">
        <v>0</v>
      </c>
      <c r="AS167" s="56">
        <v>0</v>
      </c>
      <c r="AT167" s="56">
        <v>0</v>
      </c>
      <c r="AU167" s="56">
        <v>0</v>
      </c>
      <c r="AV167" s="56">
        <v>0</v>
      </c>
      <c r="AW167" s="56">
        <v>0</v>
      </c>
      <c r="AX167" s="56">
        <v>0</v>
      </c>
      <c r="AY167" s="56">
        <v>0</v>
      </c>
      <c r="AZ167" s="56">
        <v>0</v>
      </c>
      <c r="BA167" s="56">
        <v>0</v>
      </c>
      <c r="BB167" s="56">
        <v>0</v>
      </c>
      <c r="BC167" s="56">
        <v>0</v>
      </c>
    </row>
    <row r="168" spans="1:55" x14ac:dyDescent="0.25">
      <c r="A168" s="27" t="s">
        <v>352</v>
      </c>
      <c r="B168" s="28" t="s">
        <v>356</v>
      </c>
      <c r="C168" s="29" t="s">
        <v>357</v>
      </c>
      <c r="D168" s="56">
        <v>0.42529559999999994</v>
      </c>
      <c r="E168" s="56">
        <f t="shared" si="32"/>
        <v>0</v>
      </c>
      <c r="F168" s="56">
        <f t="shared" si="33"/>
        <v>0</v>
      </c>
      <c r="G168" s="56">
        <f t="shared" si="34"/>
        <v>0</v>
      </c>
      <c r="H168" s="56">
        <f t="shared" si="35"/>
        <v>0</v>
      </c>
      <c r="I168" s="56">
        <f t="shared" si="36"/>
        <v>0</v>
      </c>
      <c r="J168" s="56">
        <v>0</v>
      </c>
      <c r="K168" s="56">
        <v>0</v>
      </c>
      <c r="L168" s="56">
        <v>0</v>
      </c>
      <c r="M168" s="56">
        <v>0</v>
      </c>
      <c r="N168" s="56">
        <v>0</v>
      </c>
      <c r="O168" s="56">
        <v>0</v>
      </c>
      <c r="P168" s="56">
        <v>0</v>
      </c>
      <c r="Q168" s="56">
        <v>0</v>
      </c>
      <c r="R168" s="56">
        <v>0</v>
      </c>
      <c r="S168" s="56">
        <v>0</v>
      </c>
      <c r="T168" s="56">
        <v>0</v>
      </c>
      <c r="U168" s="56">
        <v>0</v>
      </c>
      <c r="V168" s="56">
        <v>0</v>
      </c>
      <c r="W168" s="56">
        <v>0</v>
      </c>
      <c r="X168" s="56">
        <v>0</v>
      </c>
      <c r="Y168" s="56">
        <v>0</v>
      </c>
      <c r="Z168" s="56">
        <v>0</v>
      </c>
      <c r="AA168" s="56">
        <v>0</v>
      </c>
      <c r="AB168" s="56">
        <v>0</v>
      </c>
      <c r="AC168" s="56">
        <v>0</v>
      </c>
      <c r="AD168" s="56">
        <f t="shared" si="37"/>
        <v>0.36041999999999996</v>
      </c>
      <c r="AE168" s="56">
        <f t="shared" si="38"/>
        <v>0</v>
      </c>
      <c r="AF168" s="56">
        <f t="shared" si="39"/>
        <v>0</v>
      </c>
      <c r="AG168" s="56">
        <f t="shared" si="40"/>
        <v>0</v>
      </c>
      <c r="AH168" s="56">
        <f t="shared" si="41"/>
        <v>0</v>
      </c>
      <c r="AI168" s="56">
        <f t="shared" si="42"/>
        <v>0</v>
      </c>
      <c r="AJ168" s="56">
        <v>0</v>
      </c>
      <c r="AK168" s="56">
        <v>0</v>
      </c>
      <c r="AL168" s="56">
        <v>0</v>
      </c>
      <c r="AM168" s="56">
        <v>0</v>
      </c>
      <c r="AN168" s="56">
        <v>0</v>
      </c>
      <c r="AO168" s="56">
        <v>0</v>
      </c>
      <c r="AP168" s="56">
        <v>0</v>
      </c>
      <c r="AQ168" s="56">
        <v>0</v>
      </c>
      <c r="AR168" s="56">
        <v>0</v>
      </c>
      <c r="AS168" s="56">
        <v>0</v>
      </c>
      <c r="AT168" s="56">
        <v>0</v>
      </c>
      <c r="AU168" s="56">
        <v>0</v>
      </c>
      <c r="AV168" s="56">
        <v>0</v>
      </c>
      <c r="AW168" s="56">
        <v>0</v>
      </c>
      <c r="AX168" s="56">
        <v>0</v>
      </c>
      <c r="AY168" s="56">
        <v>0</v>
      </c>
      <c r="AZ168" s="56">
        <v>0</v>
      </c>
      <c r="BA168" s="56">
        <v>0</v>
      </c>
      <c r="BB168" s="56">
        <v>0</v>
      </c>
      <c r="BC168" s="56">
        <v>0</v>
      </c>
    </row>
    <row r="169" spans="1:55" x14ac:dyDescent="0.25">
      <c r="A169" s="40" t="s">
        <v>352</v>
      </c>
      <c r="B169" s="41" t="s">
        <v>358</v>
      </c>
      <c r="C169" s="42" t="s">
        <v>359</v>
      </c>
      <c r="D169" s="56">
        <v>0</v>
      </c>
      <c r="E169" s="56">
        <f t="shared" si="32"/>
        <v>0</v>
      </c>
      <c r="F169" s="56">
        <f t="shared" si="33"/>
        <v>0</v>
      </c>
      <c r="G169" s="56">
        <f t="shared" si="34"/>
        <v>0</v>
      </c>
      <c r="H169" s="56">
        <f t="shared" si="35"/>
        <v>0</v>
      </c>
      <c r="I169" s="56">
        <f t="shared" si="36"/>
        <v>0</v>
      </c>
      <c r="J169" s="56">
        <v>0</v>
      </c>
      <c r="K169" s="56">
        <v>0</v>
      </c>
      <c r="L169" s="56">
        <v>0</v>
      </c>
      <c r="M169" s="56">
        <v>0</v>
      </c>
      <c r="N169" s="56">
        <v>0</v>
      </c>
      <c r="O169" s="56">
        <v>0</v>
      </c>
      <c r="P169" s="56">
        <v>0</v>
      </c>
      <c r="Q169" s="56">
        <v>0</v>
      </c>
      <c r="R169" s="56">
        <v>0</v>
      </c>
      <c r="S169" s="56">
        <v>0</v>
      </c>
      <c r="T169" s="56">
        <v>0</v>
      </c>
      <c r="U169" s="56">
        <v>0</v>
      </c>
      <c r="V169" s="56">
        <v>0</v>
      </c>
      <c r="W169" s="56">
        <v>0</v>
      </c>
      <c r="X169" s="56">
        <v>0</v>
      </c>
      <c r="Y169" s="56">
        <v>0</v>
      </c>
      <c r="Z169" s="56">
        <v>0</v>
      </c>
      <c r="AA169" s="56">
        <v>0</v>
      </c>
      <c r="AB169" s="56">
        <v>0</v>
      </c>
      <c r="AC169" s="56">
        <v>0</v>
      </c>
      <c r="AD169" s="56">
        <f t="shared" si="37"/>
        <v>0</v>
      </c>
      <c r="AE169" s="56">
        <f t="shared" si="38"/>
        <v>2.966102E-2</v>
      </c>
      <c r="AF169" s="56">
        <f t="shared" si="39"/>
        <v>0</v>
      </c>
      <c r="AG169" s="56">
        <f t="shared" si="40"/>
        <v>2.966102E-2</v>
      </c>
      <c r="AH169" s="56">
        <f t="shared" si="41"/>
        <v>0</v>
      </c>
      <c r="AI169" s="56">
        <f t="shared" si="42"/>
        <v>0</v>
      </c>
      <c r="AJ169" s="56">
        <v>2.966102E-2</v>
      </c>
      <c r="AK169" s="56">
        <v>0</v>
      </c>
      <c r="AL169" s="56">
        <v>2.966102E-2</v>
      </c>
      <c r="AM169" s="56">
        <v>0</v>
      </c>
      <c r="AN169" s="56">
        <v>0</v>
      </c>
      <c r="AO169" s="56">
        <v>0</v>
      </c>
      <c r="AP169" s="56">
        <v>0</v>
      </c>
      <c r="AQ169" s="56">
        <v>0</v>
      </c>
      <c r="AR169" s="56">
        <v>0</v>
      </c>
      <c r="AS169" s="56">
        <v>0</v>
      </c>
      <c r="AT169" s="56">
        <v>0</v>
      </c>
      <c r="AU169" s="56">
        <v>0</v>
      </c>
      <c r="AV169" s="56">
        <v>0</v>
      </c>
      <c r="AW169" s="56">
        <v>0</v>
      </c>
      <c r="AX169" s="56">
        <v>0</v>
      </c>
      <c r="AY169" s="56">
        <v>0</v>
      </c>
      <c r="AZ169" s="56">
        <v>0</v>
      </c>
      <c r="BA169" s="56">
        <v>0</v>
      </c>
      <c r="BB169" s="56">
        <v>0</v>
      </c>
      <c r="BC169" s="56">
        <v>0</v>
      </c>
    </row>
    <row r="170" spans="1:55" x14ac:dyDescent="0.25">
      <c r="A170" s="40" t="s">
        <v>352</v>
      </c>
      <c r="B170" s="41" t="s">
        <v>939</v>
      </c>
      <c r="C170" s="42" t="s">
        <v>940</v>
      </c>
      <c r="D170" s="56">
        <v>0</v>
      </c>
      <c r="E170" s="56">
        <v>0</v>
      </c>
      <c r="F170" s="56">
        <v>0</v>
      </c>
      <c r="G170" s="56">
        <v>0</v>
      </c>
      <c r="H170" s="56">
        <v>0</v>
      </c>
      <c r="I170" s="56">
        <v>0</v>
      </c>
      <c r="J170" s="56">
        <v>0</v>
      </c>
      <c r="K170" s="56">
        <v>0</v>
      </c>
      <c r="L170" s="56">
        <v>0</v>
      </c>
      <c r="M170" s="56">
        <v>0</v>
      </c>
      <c r="N170" s="56">
        <v>0</v>
      </c>
      <c r="O170" s="56">
        <v>0</v>
      </c>
      <c r="P170" s="56">
        <v>0</v>
      </c>
      <c r="Q170" s="56">
        <v>0</v>
      </c>
      <c r="R170" s="56">
        <v>0</v>
      </c>
      <c r="S170" s="56">
        <v>0</v>
      </c>
      <c r="T170" s="56">
        <v>0</v>
      </c>
      <c r="U170" s="56">
        <v>0</v>
      </c>
      <c r="V170" s="56">
        <v>0</v>
      </c>
      <c r="W170" s="56">
        <v>0</v>
      </c>
      <c r="X170" s="56">
        <v>0</v>
      </c>
      <c r="Y170" s="56">
        <v>0</v>
      </c>
      <c r="Z170" s="56">
        <v>0</v>
      </c>
      <c r="AA170" s="56">
        <v>0</v>
      </c>
      <c r="AB170" s="56">
        <v>0</v>
      </c>
      <c r="AC170" s="56">
        <v>0</v>
      </c>
      <c r="AD170" s="56">
        <f t="shared" si="37"/>
        <v>0</v>
      </c>
      <c r="AE170" s="56">
        <f t="shared" si="38"/>
        <v>2.8813559999999998E-2</v>
      </c>
      <c r="AF170" s="56">
        <f t="shared" si="39"/>
        <v>0</v>
      </c>
      <c r="AG170" s="56">
        <f t="shared" si="40"/>
        <v>2.8813559999999998E-2</v>
      </c>
      <c r="AH170" s="56">
        <f t="shared" si="41"/>
        <v>0</v>
      </c>
      <c r="AI170" s="56">
        <f t="shared" si="42"/>
        <v>0</v>
      </c>
      <c r="AJ170" s="56">
        <v>2.8813559999999998E-2</v>
      </c>
      <c r="AK170" s="56">
        <v>0</v>
      </c>
      <c r="AL170" s="56">
        <v>2.8813559999999998E-2</v>
      </c>
      <c r="AM170" s="56">
        <v>0</v>
      </c>
      <c r="AN170" s="56">
        <v>0</v>
      </c>
      <c r="AO170" s="56">
        <v>0</v>
      </c>
      <c r="AP170" s="56">
        <v>0</v>
      </c>
      <c r="AQ170" s="56">
        <v>0</v>
      </c>
      <c r="AR170" s="56">
        <v>0</v>
      </c>
      <c r="AS170" s="56">
        <v>0</v>
      </c>
      <c r="AT170" s="56">
        <v>0</v>
      </c>
      <c r="AU170" s="56">
        <v>0</v>
      </c>
      <c r="AV170" s="56">
        <v>0</v>
      </c>
      <c r="AW170" s="56">
        <v>0</v>
      </c>
      <c r="AX170" s="56">
        <v>0</v>
      </c>
      <c r="AY170" s="56">
        <v>0</v>
      </c>
      <c r="AZ170" s="56">
        <v>0</v>
      </c>
      <c r="BA170" s="56">
        <v>0</v>
      </c>
      <c r="BB170" s="56">
        <v>0</v>
      </c>
      <c r="BC170" s="56">
        <v>0</v>
      </c>
    </row>
    <row r="171" spans="1:55" x14ac:dyDescent="0.25">
      <c r="A171" s="40" t="s">
        <v>352</v>
      </c>
      <c r="B171" s="41" t="s">
        <v>360</v>
      </c>
      <c r="C171" s="42" t="s">
        <v>361</v>
      </c>
      <c r="D171" s="56">
        <v>0</v>
      </c>
      <c r="E171" s="56">
        <f t="shared" ref="E171:E184" si="43">J171+O171+T171+Y171</f>
        <v>0</v>
      </c>
      <c r="F171" s="56">
        <f t="shared" ref="F171:F184" si="44">K171+P171+U171+Z171</f>
        <v>0</v>
      </c>
      <c r="G171" s="56">
        <f t="shared" ref="G171:G184" si="45">L171+Q171+V171+AA171</f>
        <v>0</v>
      </c>
      <c r="H171" s="56">
        <f t="shared" ref="H171:H184" si="46">M171+R171+W171+AB171</f>
        <v>0</v>
      </c>
      <c r="I171" s="56">
        <f t="shared" ref="I171:I184" si="47">N171+S171+X171+AC171</f>
        <v>0</v>
      </c>
      <c r="J171" s="56">
        <v>0</v>
      </c>
      <c r="K171" s="56">
        <v>0</v>
      </c>
      <c r="L171" s="56">
        <v>0</v>
      </c>
      <c r="M171" s="56">
        <v>0</v>
      </c>
      <c r="N171" s="56">
        <v>0</v>
      </c>
      <c r="O171" s="56">
        <v>0</v>
      </c>
      <c r="P171" s="56">
        <v>0</v>
      </c>
      <c r="Q171" s="56">
        <v>0</v>
      </c>
      <c r="R171" s="56">
        <v>0</v>
      </c>
      <c r="S171" s="56">
        <v>0</v>
      </c>
      <c r="T171" s="56">
        <v>0</v>
      </c>
      <c r="U171" s="56">
        <v>0</v>
      </c>
      <c r="V171" s="56">
        <v>0</v>
      </c>
      <c r="W171" s="56">
        <v>0</v>
      </c>
      <c r="X171" s="56">
        <v>0</v>
      </c>
      <c r="Y171" s="56">
        <v>0</v>
      </c>
      <c r="Z171" s="56">
        <v>0</v>
      </c>
      <c r="AA171" s="56">
        <v>0</v>
      </c>
      <c r="AB171" s="56">
        <v>0</v>
      </c>
      <c r="AC171" s="56">
        <v>0</v>
      </c>
      <c r="AD171" s="56">
        <f t="shared" si="37"/>
        <v>0</v>
      </c>
      <c r="AE171" s="56">
        <f t="shared" si="38"/>
        <v>2.966102E-2</v>
      </c>
      <c r="AF171" s="56">
        <f t="shared" si="39"/>
        <v>0</v>
      </c>
      <c r="AG171" s="56">
        <f t="shared" si="40"/>
        <v>2.966102E-2</v>
      </c>
      <c r="AH171" s="56">
        <f t="shared" si="41"/>
        <v>0</v>
      </c>
      <c r="AI171" s="56">
        <f t="shared" si="42"/>
        <v>0</v>
      </c>
      <c r="AJ171" s="56">
        <v>2.966102E-2</v>
      </c>
      <c r="AK171" s="56">
        <v>0</v>
      </c>
      <c r="AL171" s="56">
        <v>2.966102E-2</v>
      </c>
      <c r="AM171" s="56">
        <v>0</v>
      </c>
      <c r="AN171" s="56">
        <v>0</v>
      </c>
      <c r="AO171" s="56">
        <v>0</v>
      </c>
      <c r="AP171" s="56">
        <v>0</v>
      </c>
      <c r="AQ171" s="56">
        <v>0</v>
      </c>
      <c r="AR171" s="56">
        <v>0</v>
      </c>
      <c r="AS171" s="56">
        <v>0</v>
      </c>
      <c r="AT171" s="56">
        <v>0</v>
      </c>
      <c r="AU171" s="56">
        <v>0</v>
      </c>
      <c r="AV171" s="56">
        <v>0</v>
      </c>
      <c r="AW171" s="56">
        <v>0</v>
      </c>
      <c r="AX171" s="56">
        <v>0</v>
      </c>
      <c r="AY171" s="56">
        <v>0</v>
      </c>
      <c r="AZ171" s="56">
        <v>0</v>
      </c>
      <c r="BA171" s="56">
        <v>0</v>
      </c>
      <c r="BB171" s="56">
        <v>0</v>
      </c>
      <c r="BC171" s="56">
        <v>0</v>
      </c>
    </row>
    <row r="172" spans="1:55" x14ac:dyDescent="0.25">
      <c r="A172" s="40" t="s">
        <v>352</v>
      </c>
      <c r="B172" s="41" t="s">
        <v>362</v>
      </c>
      <c r="C172" s="42" t="s">
        <v>363</v>
      </c>
      <c r="D172" s="56">
        <v>0</v>
      </c>
      <c r="E172" s="56">
        <f t="shared" si="43"/>
        <v>2.7729999999999998E-2</v>
      </c>
      <c r="F172" s="56">
        <f t="shared" si="44"/>
        <v>0</v>
      </c>
      <c r="G172" s="56">
        <f t="shared" si="45"/>
        <v>2.7729999999999998E-2</v>
      </c>
      <c r="H172" s="56">
        <f t="shared" si="46"/>
        <v>0</v>
      </c>
      <c r="I172" s="56">
        <f t="shared" si="47"/>
        <v>0</v>
      </c>
      <c r="J172" s="56">
        <v>0</v>
      </c>
      <c r="K172" s="56">
        <v>0</v>
      </c>
      <c r="L172" s="56">
        <v>0</v>
      </c>
      <c r="M172" s="56">
        <v>0</v>
      </c>
      <c r="N172" s="56">
        <v>0</v>
      </c>
      <c r="O172" s="56">
        <v>2.7729999999999998E-2</v>
      </c>
      <c r="P172" s="56">
        <v>0</v>
      </c>
      <c r="Q172" s="56">
        <v>2.7729999999999998E-2</v>
      </c>
      <c r="R172" s="56">
        <v>0</v>
      </c>
      <c r="S172" s="56">
        <v>0</v>
      </c>
      <c r="T172" s="56">
        <v>0</v>
      </c>
      <c r="U172" s="56">
        <v>0</v>
      </c>
      <c r="V172" s="56">
        <v>0</v>
      </c>
      <c r="W172" s="56">
        <v>0</v>
      </c>
      <c r="X172" s="56">
        <v>0</v>
      </c>
      <c r="Y172" s="56">
        <v>0</v>
      </c>
      <c r="Z172" s="56">
        <v>0</v>
      </c>
      <c r="AA172" s="56">
        <v>0</v>
      </c>
      <c r="AB172" s="56">
        <v>0</v>
      </c>
      <c r="AC172" s="56">
        <v>0</v>
      </c>
      <c r="AD172" s="56">
        <f t="shared" si="37"/>
        <v>0</v>
      </c>
      <c r="AE172" s="56">
        <f t="shared" si="38"/>
        <v>2.35E-2</v>
      </c>
      <c r="AF172" s="56">
        <f t="shared" si="39"/>
        <v>0</v>
      </c>
      <c r="AG172" s="56">
        <f t="shared" si="40"/>
        <v>2.35E-2</v>
      </c>
      <c r="AH172" s="56">
        <f t="shared" si="41"/>
        <v>0</v>
      </c>
      <c r="AI172" s="56">
        <f t="shared" si="42"/>
        <v>0</v>
      </c>
      <c r="AJ172" s="56">
        <v>0</v>
      </c>
      <c r="AK172" s="56">
        <v>0</v>
      </c>
      <c r="AL172" s="56">
        <v>0</v>
      </c>
      <c r="AM172" s="56">
        <v>0</v>
      </c>
      <c r="AN172" s="56">
        <v>0</v>
      </c>
      <c r="AO172" s="56">
        <v>2.35E-2</v>
      </c>
      <c r="AP172" s="56">
        <v>0</v>
      </c>
      <c r="AQ172" s="56">
        <v>2.35E-2</v>
      </c>
      <c r="AR172" s="56">
        <v>0</v>
      </c>
      <c r="AS172" s="56">
        <v>0</v>
      </c>
      <c r="AT172" s="56">
        <v>0</v>
      </c>
      <c r="AU172" s="56">
        <v>0</v>
      </c>
      <c r="AV172" s="56">
        <v>0</v>
      </c>
      <c r="AW172" s="56">
        <v>0</v>
      </c>
      <c r="AX172" s="56">
        <v>0</v>
      </c>
      <c r="AY172" s="56">
        <v>0</v>
      </c>
      <c r="AZ172" s="56">
        <v>0</v>
      </c>
      <c r="BA172" s="56">
        <v>0</v>
      </c>
      <c r="BB172" s="56">
        <v>0</v>
      </c>
      <c r="BC172" s="56">
        <v>0</v>
      </c>
    </row>
    <row r="173" spans="1:55" x14ac:dyDescent="0.25">
      <c r="A173" s="40" t="s">
        <v>352</v>
      </c>
      <c r="B173" s="41" t="s">
        <v>364</v>
      </c>
      <c r="C173" s="42" t="s">
        <v>365</v>
      </c>
      <c r="D173" s="56">
        <v>0</v>
      </c>
      <c r="E173" s="56">
        <f t="shared" si="43"/>
        <v>2.7729999999999998E-2</v>
      </c>
      <c r="F173" s="56">
        <f t="shared" si="44"/>
        <v>0</v>
      </c>
      <c r="G173" s="56">
        <f t="shared" si="45"/>
        <v>2.7729999999999998E-2</v>
      </c>
      <c r="H173" s="56">
        <f t="shared" si="46"/>
        <v>0</v>
      </c>
      <c r="I173" s="56">
        <f t="shared" si="47"/>
        <v>0</v>
      </c>
      <c r="J173" s="56">
        <v>0</v>
      </c>
      <c r="K173" s="56">
        <v>0</v>
      </c>
      <c r="L173" s="56">
        <v>0</v>
      </c>
      <c r="M173" s="56">
        <v>0</v>
      </c>
      <c r="N173" s="56">
        <v>0</v>
      </c>
      <c r="O173" s="56">
        <v>2.7729999999999998E-2</v>
      </c>
      <c r="P173" s="56">
        <v>0</v>
      </c>
      <c r="Q173" s="56">
        <v>2.7729999999999998E-2</v>
      </c>
      <c r="R173" s="56">
        <v>0</v>
      </c>
      <c r="S173" s="56">
        <v>0</v>
      </c>
      <c r="T173" s="56">
        <v>0</v>
      </c>
      <c r="U173" s="56">
        <v>0</v>
      </c>
      <c r="V173" s="56">
        <v>0</v>
      </c>
      <c r="W173" s="56">
        <v>0</v>
      </c>
      <c r="X173" s="56">
        <v>0</v>
      </c>
      <c r="Y173" s="56">
        <v>0</v>
      </c>
      <c r="Z173" s="56">
        <v>0</v>
      </c>
      <c r="AA173" s="56">
        <v>0</v>
      </c>
      <c r="AB173" s="56">
        <v>0</v>
      </c>
      <c r="AC173" s="56">
        <v>0</v>
      </c>
      <c r="AD173" s="56">
        <f t="shared" si="37"/>
        <v>0</v>
      </c>
      <c r="AE173" s="56">
        <f t="shared" si="38"/>
        <v>2.35E-2</v>
      </c>
      <c r="AF173" s="56">
        <f t="shared" si="39"/>
        <v>0</v>
      </c>
      <c r="AG173" s="56">
        <f t="shared" si="40"/>
        <v>2.35E-2</v>
      </c>
      <c r="AH173" s="56">
        <f t="shared" si="41"/>
        <v>0</v>
      </c>
      <c r="AI173" s="56">
        <f t="shared" si="42"/>
        <v>0</v>
      </c>
      <c r="AJ173" s="56">
        <v>0</v>
      </c>
      <c r="AK173" s="56">
        <v>0</v>
      </c>
      <c r="AL173" s="56">
        <v>0</v>
      </c>
      <c r="AM173" s="56">
        <v>0</v>
      </c>
      <c r="AN173" s="56">
        <v>0</v>
      </c>
      <c r="AO173" s="56">
        <v>2.35E-2</v>
      </c>
      <c r="AP173" s="56">
        <v>0</v>
      </c>
      <c r="AQ173" s="56">
        <v>2.35E-2</v>
      </c>
      <c r="AR173" s="56">
        <v>0</v>
      </c>
      <c r="AS173" s="56">
        <v>0</v>
      </c>
      <c r="AT173" s="56">
        <v>0</v>
      </c>
      <c r="AU173" s="56">
        <v>0</v>
      </c>
      <c r="AV173" s="56">
        <v>0</v>
      </c>
      <c r="AW173" s="56">
        <v>0</v>
      </c>
      <c r="AX173" s="56">
        <v>0</v>
      </c>
      <c r="AY173" s="56">
        <v>0</v>
      </c>
      <c r="AZ173" s="56">
        <v>0</v>
      </c>
      <c r="BA173" s="56">
        <v>0</v>
      </c>
      <c r="BB173" s="56">
        <v>0</v>
      </c>
      <c r="BC173" s="56">
        <v>0</v>
      </c>
    </row>
    <row r="174" spans="1:55" x14ac:dyDescent="0.25">
      <c r="A174" s="40" t="s">
        <v>352</v>
      </c>
      <c r="B174" s="41" t="s">
        <v>366</v>
      </c>
      <c r="C174" s="42" t="s">
        <v>367</v>
      </c>
      <c r="D174" s="56">
        <v>0</v>
      </c>
      <c r="E174" s="56">
        <f t="shared" si="43"/>
        <v>3.6580000000000001E-2</v>
      </c>
      <c r="F174" s="56">
        <f t="shared" si="44"/>
        <v>0</v>
      </c>
      <c r="G174" s="56">
        <f t="shared" si="45"/>
        <v>3.6580000000000001E-2</v>
      </c>
      <c r="H174" s="56">
        <f t="shared" si="46"/>
        <v>0</v>
      </c>
      <c r="I174" s="56">
        <f t="shared" si="47"/>
        <v>0</v>
      </c>
      <c r="J174" s="56">
        <v>0</v>
      </c>
      <c r="K174" s="56">
        <v>0</v>
      </c>
      <c r="L174" s="56">
        <v>0</v>
      </c>
      <c r="M174" s="56">
        <v>0</v>
      </c>
      <c r="N174" s="56">
        <v>0</v>
      </c>
      <c r="O174" s="56">
        <v>3.6580000000000001E-2</v>
      </c>
      <c r="P174" s="56">
        <v>0</v>
      </c>
      <c r="Q174" s="56">
        <v>3.6580000000000001E-2</v>
      </c>
      <c r="R174" s="56">
        <v>0</v>
      </c>
      <c r="S174" s="56">
        <v>0</v>
      </c>
      <c r="T174" s="56">
        <v>0</v>
      </c>
      <c r="U174" s="56">
        <v>0</v>
      </c>
      <c r="V174" s="56">
        <v>0</v>
      </c>
      <c r="W174" s="56">
        <v>0</v>
      </c>
      <c r="X174" s="56">
        <v>0</v>
      </c>
      <c r="Y174" s="56">
        <v>0</v>
      </c>
      <c r="Z174" s="56">
        <v>0</v>
      </c>
      <c r="AA174" s="56">
        <v>0</v>
      </c>
      <c r="AB174" s="56">
        <v>0</v>
      </c>
      <c r="AC174" s="56">
        <v>0</v>
      </c>
      <c r="AD174" s="56">
        <f t="shared" si="37"/>
        <v>0</v>
      </c>
      <c r="AE174" s="56">
        <f t="shared" si="38"/>
        <v>3.1E-2</v>
      </c>
      <c r="AF174" s="56">
        <f t="shared" si="39"/>
        <v>0</v>
      </c>
      <c r="AG174" s="56">
        <f t="shared" si="40"/>
        <v>3.1E-2</v>
      </c>
      <c r="AH174" s="56">
        <f t="shared" si="41"/>
        <v>0</v>
      </c>
      <c r="AI174" s="56">
        <f t="shared" si="42"/>
        <v>0</v>
      </c>
      <c r="AJ174" s="56">
        <v>0</v>
      </c>
      <c r="AK174" s="56">
        <v>0</v>
      </c>
      <c r="AL174" s="56">
        <v>0</v>
      </c>
      <c r="AM174" s="56">
        <v>0</v>
      </c>
      <c r="AN174" s="56">
        <v>0</v>
      </c>
      <c r="AO174" s="56">
        <v>0</v>
      </c>
      <c r="AP174" s="56">
        <v>0</v>
      </c>
      <c r="AQ174" s="56">
        <v>0</v>
      </c>
      <c r="AR174" s="56">
        <v>0</v>
      </c>
      <c r="AS174" s="56">
        <v>0</v>
      </c>
      <c r="AT174" s="56">
        <v>3.1E-2</v>
      </c>
      <c r="AU174" s="56">
        <v>0</v>
      </c>
      <c r="AV174" s="56">
        <v>3.1E-2</v>
      </c>
      <c r="AW174" s="56">
        <v>0</v>
      </c>
      <c r="AX174" s="56">
        <v>0</v>
      </c>
      <c r="AY174" s="56">
        <v>0</v>
      </c>
      <c r="AZ174" s="56">
        <v>0</v>
      </c>
      <c r="BA174" s="56">
        <v>0</v>
      </c>
      <c r="BB174" s="56">
        <v>0</v>
      </c>
      <c r="BC174" s="56">
        <v>0</v>
      </c>
    </row>
    <row r="175" spans="1:55" x14ac:dyDescent="0.25">
      <c r="A175" s="40" t="s">
        <v>352</v>
      </c>
      <c r="B175" s="41" t="s">
        <v>368</v>
      </c>
      <c r="C175" s="42" t="s">
        <v>369</v>
      </c>
      <c r="D175" s="56">
        <v>0</v>
      </c>
      <c r="E175" s="56">
        <f t="shared" si="43"/>
        <v>5.45514E-2</v>
      </c>
      <c r="F175" s="56">
        <f t="shared" si="44"/>
        <v>1.7971399999999998E-2</v>
      </c>
      <c r="G175" s="56">
        <f t="shared" si="45"/>
        <v>3.6580000000000001E-2</v>
      </c>
      <c r="H175" s="56">
        <f t="shared" si="46"/>
        <v>0</v>
      </c>
      <c r="I175" s="56">
        <f t="shared" si="47"/>
        <v>0</v>
      </c>
      <c r="J175" s="56">
        <v>0</v>
      </c>
      <c r="K175" s="56">
        <v>0</v>
      </c>
      <c r="L175" s="56">
        <v>0</v>
      </c>
      <c r="M175" s="56">
        <v>0</v>
      </c>
      <c r="N175" s="56">
        <v>0</v>
      </c>
      <c r="O175" s="56">
        <v>3.6580000000000001E-2</v>
      </c>
      <c r="P175" s="56">
        <v>0</v>
      </c>
      <c r="Q175" s="56">
        <v>3.6580000000000001E-2</v>
      </c>
      <c r="R175" s="56">
        <v>0</v>
      </c>
      <c r="S175" s="56">
        <v>0</v>
      </c>
      <c r="T175" s="56">
        <v>1.7971399999999998E-2</v>
      </c>
      <c r="U175" s="56">
        <v>1.7971399999999998E-2</v>
      </c>
      <c r="V175" s="56">
        <v>0</v>
      </c>
      <c r="W175" s="56">
        <v>0</v>
      </c>
      <c r="X175" s="56">
        <v>0</v>
      </c>
      <c r="Y175" s="56">
        <v>0</v>
      </c>
      <c r="Z175" s="56">
        <v>0</v>
      </c>
      <c r="AA175" s="56">
        <v>0</v>
      </c>
      <c r="AB175" s="56">
        <v>0</v>
      </c>
      <c r="AC175" s="56">
        <v>0</v>
      </c>
      <c r="AD175" s="56">
        <f t="shared" si="37"/>
        <v>0</v>
      </c>
      <c r="AE175" s="56">
        <f t="shared" si="38"/>
        <v>3.1E-2</v>
      </c>
      <c r="AF175" s="56">
        <f t="shared" si="39"/>
        <v>0</v>
      </c>
      <c r="AG175" s="56">
        <f t="shared" si="40"/>
        <v>3.1E-2</v>
      </c>
      <c r="AH175" s="56">
        <f t="shared" si="41"/>
        <v>0</v>
      </c>
      <c r="AI175" s="56">
        <f t="shared" si="42"/>
        <v>0</v>
      </c>
      <c r="AJ175" s="56">
        <v>0</v>
      </c>
      <c r="AK175" s="56">
        <v>0</v>
      </c>
      <c r="AL175" s="56">
        <v>0</v>
      </c>
      <c r="AM175" s="56">
        <v>0</v>
      </c>
      <c r="AN175" s="56">
        <v>0</v>
      </c>
      <c r="AO175" s="56">
        <v>0</v>
      </c>
      <c r="AP175" s="56">
        <v>0</v>
      </c>
      <c r="AQ175" s="56">
        <v>0</v>
      </c>
      <c r="AR175" s="56">
        <v>0</v>
      </c>
      <c r="AS175" s="56">
        <v>0</v>
      </c>
      <c r="AT175" s="56">
        <v>3.1E-2</v>
      </c>
      <c r="AU175" s="56">
        <v>0</v>
      </c>
      <c r="AV175" s="56">
        <v>3.1E-2</v>
      </c>
      <c r="AW175" s="56">
        <v>0</v>
      </c>
      <c r="AX175" s="56">
        <v>0</v>
      </c>
      <c r="AY175" s="56">
        <v>0</v>
      </c>
      <c r="AZ175" s="56">
        <v>0</v>
      </c>
      <c r="BA175" s="56">
        <v>0</v>
      </c>
      <c r="BB175" s="56">
        <v>0</v>
      </c>
      <c r="BC175" s="56">
        <v>0</v>
      </c>
    </row>
    <row r="176" spans="1:55" x14ac:dyDescent="0.25">
      <c r="A176" s="40" t="s">
        <v>352</v>
      </c>
      <c r="B176" s="41" t="s">
        <v>370</v>
      </c>
      <c r="C176" s="42" t="s">
        <v>371</v>
      </c>
      <c r="D176" s="56">
        <v>0</v>
      </c>
      <c r="E176" s="56">
        <f t="shared" si="43"/>
        <v>3.6580000000000001E-2</v>
      </c>
      <c r="F176" s="56">
        <f t="shared" si="44"/>
        <v>0</v>
      </c>
      <c r="G176" s="56">
        <f t="shared" si="45"/>
        <v>3.6580000000000001E-2</v>
      </c>
      <c r="H176" s="56">
        <f t="shared" si="46"/>
        <v>0</v>
      </c>
      <c r="I176" s="56">
        <f t="shared" si="47"/>
        <v>0</v>
      </c>
      <c r="J176" s="56">
        <v>0</v>
      </c>
      <c r="K176" s="56">
        <v>0</v>
      </c>
      <c r="L176" s="56">
        <v>0</v>
      </c>
      <c r="M176" s="56">
        <v>0</v>
      </c>
      <c r="N176" s="56">
        <v>0</v>
      </c>
      <c r="O176" s="56">
        <v>3.6580000000000001E-2</v>
      </c>
      <c r="P176" s="56">
        <v>0</v>
      </c>
      <c r="Q176" s="56">
        <v>3.6580000000000001E-2</v>
      </c>
      <c r="R176" s="56">
        <v>0</v>
      </c>
      <c r="S176" s="56">
        <v>0</v>
      </c>
      <c r="T176" s="56">
        <v>0</v>
      </c>
      <c r="U176" s="56">
        <v>0</v>
      </c>
      <c r="V176" s="56">
        <v>0</v>
      </c>
      <c r="W176" s="56">
        <v>0</v>
      </c>
      <c r="X176" s="56">
        <v>0</v>
      </c>
      <c r="Y176" s="56">
        <v>0</v>
      </c>
      <c r="Z176" s="56">
        <v>0</v>
      </c>
      <c r="AA176" s="56">
        <v>0</v>
      </c>
      <c r="AB176" s="56">
        <v>0</v>
      </c>
      <c r="AC176" s="56">
        <v>0</v>
      </c>
      <c r="AD176" s="56">
        <f t="shared" si="37"/>
        <v>0</v>
      </c>
      <c r="AE176" s="56">
        <f t="shared" si="38"/>
        <v>3.1E-2</v>
      </c>
      <c r="AF176" s="56">
        <f t="shared" si="39"/>
        <v>0</v>
      </c>
      <c r="AG176" s="56">
        <f t="shared" si="40"/>
        <v>3.1E-2</v>
      </c>
      <c r="AH176" s="56">
        <f t="shared" si="41"/>
        <v>0</v>
      </c>
      <c r="AI176" s="56">
        <f t="shared" si="42"/>
        <v>0</v>
      </c>
      <c r="AJ176" s="56">
        <v>0</v>
      </c>
      <c r="AK176" s="56">
        <v>0</v>
      </c>
      <c r="AL176" s="56">
        <v>0</v>
      </c>
      <c r="AM176" s="56">
        <v>0</v>
      </c>
      <c r="AN176" s="56">
        <v>0</v>
      </c>
      <c r="AO176" s="56">
        <v>0</v>
      </c>
      <c r="AP176" s="56">
        <v>0</v>
      </c>
      <c r="AQ176" s="56">
        <v>0</v>
      </c>
      <c r="AR176" s="56">
        <v>0</v>
      </c>
      <c r="AS176" s="56">
        <v>0</v>
      </c>
      <c r="AT176" s="56">
        <v>3.1E-2</v>
      </c>
      <c r="AU176" s="56">
        <v>0</v>
      </c>
      <c r="AV176" s="56">
        <v>3.1E-2</v>
      </c>
      <c r="AW176" s="56">
        <v>0</v>
      </c>
      <c r="AX176" s="56">
        <v>0</v>
      </c>
      <c r="AY176" s="56">
        <v>0</v>
      </c>
      <c r="AZ176" s="56">
        <v>0</v>
      </c>
      <c r="BA176" s="56">
        <v>0</v>
      </c>
      <c r="BB176" s="56">
        <v>0</v>
      </c>
      <c r="BC176" s="56">
        <v>0</v>
      </c>
    </row>
    <row r="177" spans="1:55" x14ac:dyDescent="0.25">
      <c r="A177" s="40" t="s">
        <v>352</v>
      </c>
      <c r="B177" s="41" t="s">
        <v>372</v>
      </c>
      <c r="C177" s="42" t="s">
        <v>373</v>
      </c>
      <c r="D177" s="56">
        <v>0</v>
      </c>
      <c r="E177" s="56">
        <f t="shared" si="43"/>
        <v>3.6006590799999995E-2</v>
      </c>
      <c r="F177" s="56">
        <f t="shared" si="44"/>
        <v>0</v>
      </c>
      <c r="G177" s="56">
        <f t="shared" si="45"/>
        <v>3.6006590799999995E-2</v>
      </c>
      <c r="H177" s="56">
        <f t="shared" si="46"/>
        <v>0</v>
      </c>
      <c r="I177" s="56">
        <f t="shared" si="47"/>
        <v>0</v>
      </c>
      <c r="J177" s="56">
        <v>0</v>
      </c>
      <c r="K177" s="56">
        <v>0</v>
      </c>
      <c r="L177" s="56">
        <v>0</v>
      </c>
      <c r="M177" s="56">
        <v>0</v>
      </c>
      <c r="N177" s="56">
        <v>0</v>
      </c>
      <c r="O177" s="56">
        <v>0</v>
      </c>
      <c r="P177" s="56">
        <v>0</v>
      </c>
      <c r="Q177" s="56">
        <v>0</v>
      </c>
      <c r="R177" s="56">
        <v>0</v>
      </c>
      <c r="S177" s="56">
        <v>0</v>
      </c>
      <c r="T177" s="56">
        <v>3.6006590799999995E-2</v>
      </c>
      <c r="U177" s="56">
        <v>0</v>
      </c>
      <c r="V177" s="56">
        <v>3.6006590799999995E-2</v>
      </c>
      <c r="W177" s="56">
        <v>0</v>
      </c>
      <c r="X177" s="56">
        <v>0</v>
      </c>
      <c r="Y177" s="56">
        <v>0</v>
      </c>
      <c r="Z177" s="56">
        <v>0</v>
      </c>
      <c r="AA177" s="56">
        <v>0</v>
      </c>
      <c r="AB177" s="56">
        <v>0</v>
      </c>
      <c r="AC177" s="56">
        <v>0</v>
      </c>
      <c r="AD177" s="56">
        <f t="shared" si="37"/>
        <v>0</v>
      </c>
      <c r="AE177" s="56">
        <f t="shared" si="38"/>
        <v>3.0514059999999999E-2</v>
      </c>
      <c r="AF177" s="56">
        <f t="shared" si="39"/>
        <v>0</v>
      </c>
      <c r="AG177" s="56">
        <f t="shared" si="40"/>
        <v>3.0514059999999999E-2</v>
      </c>
      <c r="AH177" s="56">
        <f t="shared" si="41"/>
        <v>0</v>
      </c>
      <c r="AI177" s="56">
        <f t="shared" si="42"/>
        <v>0</v>
      </c>
      <c r="AJ177" s="56">
        <v>0</v>
      </c>
      <c r="AK177" s="56">
        <v>0</v>
      </c>
      <c r="AL177" s="56">
        <v>0</v>
      </c>
      <c r="AM177" s="56">
        <v>0</v>
      </c>
      <c r="AN177" s="56">
        <v>0</v>
      </c>
      <c r="AO177" s="56">
        <v>0</v>
      </c>
      <c r="AP177" s="56">
        <v>0</v>
      </c>
      <c r="AQ177" s="56">
        <v>0</v>
      </c>
      <c r="AR177" s="56">
        <v>0</v>
      </c>
      <c r="AS177" s="56">
        <v>0</v>
      </c>
      <c r="AT177" s="56">
        <v>3.0514059999999999E-2</v>
      </c>
      <c r="AU177" s="56">
        <v>0</v>
      </c>
      <c r="AV177" s="56">
        <v>3.0514059999999999E-2</v>
      </c>
      <c r="AW177" s="56">
        <v>0</v>
      </c>
      <c r="AX177" s="56">
        <v>0</v>
      </c>
      <c r="AY177" s="56">
        <v>0</v>
      </c>
      <c r="AZ177" s="56">
        <v>0</v>
      </c>
      <c r="BA177" s="56">
        <v>0</v>
      </c>
      <c r="BB177" s="56">
        <v>0</v>
      </c>
      <c r="BC177" s="56">
        <v>0</v>
      </c>
    </row>
    <row r="178" spans="1:55" x14ac:dyDescent="0.25">
      <c r="A178" s="40" t="s">
        <v>352</v>
      </c>
      <c r="B178" s="41" t="s">
        <v>374</v>
      </c>
      <c r="C178" s="42" t="s">
        <v>375</v>
      </c>
      <c r="D178" s="56">
        <v>0</v>
      </c>
      <c r="E178" s="56">
        <f t="shared" si="43"/>
        <v>3.6006590799999995E-2</v>
      </c>
      <c r="F178" s="56">
        <f t="shared" si="44"/>
        <v>0</v>
      </c>
      <c r="G178" s="56">
        <f t="shared" si="45"/>
        <v>3.6006590799999995E-2</v>
      </c>
      <c r="H178" s="56">
        <f t="shared" si="46"/>
        <v>0</v>
      </c>
      <c r="I178" s="56">
        <f t="shared" si="47"/>
        <v>0</v>
      </c>
      <c r="J178" s="56">
        <v>0</v>
      </c>
      <c r="K178" s="56">
        <v>0</v>
      </c>
      <c r="L178" s="56">
        <v>0</v>
      </c>
      <c r="M178" s="56">
        <v>0</v>
      </c>
      <c r="N178" s="56">
        <v>0</v>
      </c>
      <c r="O178" s="56">
        <v>0</v>
      </c>
      <c r="P178" s="56">
        <v>0</v>
      </c>
      <c r="Q178" s="56">
        <v>0</v>
      </c>
      <c r="R178" s="56">
        <v>0</v>
      </c>
      <c r="S178" s="56">
        <v>0</v>
      </c>
      <c r="T178" s="56">
        <v>3.6006590799999995E-2</v>
      </c>
      <c r="U178" s="56">
        <v>0</v>
      </c>
      <c r="V178" s="56">
        <v>3.6006590799999995E-2</v>
      </c>
      <c r="W178" s="56">
        <v>0</v>
      </c>
      <c r="X178" s="56">
        <v>0</v>
      </c>
      <c r="Y178" s="56">
        <v>0</v>
      </c>
      <c r="Z178" s="56">
        <v>0</v>
      </c>
      <c r="AA178" s="56">
        <v>0</v>
      </c>
      <c r="AB178" s="56">
        <v>0</v>
      </c>
      <c r="AC178" s="56">
        <v>0</v>
      </c>
      <c r="AD178" s="56">
        <f t="shared" si="37"/>
        <v>0</v>
      </c>
      <c r="AE178" s="56">
        <f t="shared" si="38"/>
        <v>3.0514059999999999E-2</v>
      </c>
      <c r="AF178" s="56">
        <f t="shared" si="39"/>
        <v>0</v>
      </c>
      <c r="AG178" s="56">
        <f t="shared" si="40"/>
        <v>3.0514059999999999E-2</v>
      </c>
      <c r="AH178" s="56">
        <f t="shared" si="41"/>
        <v>0</v>
      </c>
      <c r="AI178" s="56">
        <f t="shared" si="42"/>
        <v>0</v>
      </c>
      <c r="AJ178" s="56">
        <v>0</v>
      </c>
      <c r="AK178" s="56">
        <v>0</v>
      </c>
      <c r="AL178" s="56">
        <v>0</v>
      </c>
      <c r="AM178" s="56">
        <v>0</v>
      </c>
      <c r="AN178" s="56">
        <v>0</v>
      </c>
      <c r="AO178" s="56">
        <v>0</v>
      </c>
      <c r="AP178" s="56">
        <v>0</v>
      </c>
      <c r="AQ178" s="56">
        <v>0</v>
      </c>
      <c r="AR178" s="56">
        <v>0</v>
      </c>
      <c r="AS178" s="56">
        <v>0</v>
      </c>
      <c r="AT178" s="56">
        <v>3.0514059999999999E-2</v>
      </c>
      <c r="AU178" s="56">
        <v>0</v>
      </c>
      <c r="AV178" s="56">
        <v>3.0514059999999999E-2</v>
      </c>
      <c r="AW178" s="56">
        <v>0</v>
      </c>
      <c r="AX178" s="56">
        <v>0</v>
      </c>
      <c r="AY178" s="56">
        <v>0</v>
      </c>
      <c r="AZ178" s="56">
        <v>0</v>
      </c>
      <c r="BA178" s="56">
        <v>0</v>
      </c>
      <c r="BB178" s="56">
        <v>0</v>
      </c>
      <c r="BC178" s="56">
        <v>0</v>
      </c>
    </row>
    <row r="179" spans="1:55" x14ac:dyDescent="0.25">
      <c r="A179" s="40" t="s">
        <v>352</v>
      </c>
      <c r="B179" s="41" t="s">
        <v>376</v>
      </c>
      <c r="C179" s="42" t="s">
        <v>377</v>
      </c>
      <c r="D179" s="56">
        <v>0</v>
      </c>
      <c r="E179" s="56">
        <f t="shared" si="43"/>
        <v>0</v>
      </c>
      <c r="F179" s="56">
        <f t="shared" si="44"/>
        <v>0</v>
      </c>
      <c r="G179" s="56">
        <f t="shared" si="45"/>
        <v>0</v>
      </c>
      <c r="H179" s="56">
        <f t="shared" si="46"/>
        <v>0</v>
      </c>
      <c r="I179" s="56">
        <f t="shared" si="47"/>
        <v>0</v>
      </c>
      <c r="J179" s="56">
        <v>0</v>
      </c>
      <c r="K179" s="56">
        <v>0</v>
      </c>
      <c r="L179" s="56">
        <v>0</v>
      </c>
      <c r="M179" s="56">
        <v>0</v>
      </c>
      <c r="N179" s="56">
        <v>0</v>
      </c>
      <c r="O179" s="56">
        <v>0</v>
      </c>
      <c r="P179" s="56">
        <v>0</v>
      </c>
      <c r="Q179" s="56">
        <v>0</v>
      </c>
      <c r="R179" s="56">
        <v>0</v>
      </c>
      <c r="S179" s="56">
        <v>0</v>
      </c>
      <c r="T179" s="56">
        <v>0</v>
      </c>
      <c r="U179" s="56">
        <v>0</v>
      </c>
      <c r="V179" s="56">
        <v>0</v>
      </c>
      <c r="W179" s="56">
        <v>0</v>
      </c>
      <c r="X179" s="56">
        <v>0</v>
      </c>
      <c r="Y179" s="56">
        <v>0</v>
      </c>
      <c r="Z179" s="56">
        <v>0</v>
      </c>
      <c r="AA179" s="56">
        <v>0</v>
      </c>
      <c r="AB179" s="56">
        <v>0</v>
      </c>
      <c r="AC179" s="56">
        <v>0</v>
      </c>
      <c r="AD179" s="56">
        <f t="shared" si="37"/>
        <v>0</v>
      </c>
      <c r="AE179" s="56">
        <f t="shared" si="38"/>
        <v>0</v>
      </c>
      <c r="AF179" s="56">
        <f t="shared" si="39"/>
        <v>0</v>
      </c>
      <c r="AG179" s="56">
        <f t="shared" si="40"/>
        <v>0</v>
      </c>
      <c r="AH179" s="56">
        <f t="shared" si="41"/>
        <v>0</v>
      </c>
      <c r="AI179" s="56">
        <f t="shared" si="42"/>
        <v>0</v>
      </c>
      <c r="AJ179" s="56">
        <v>0</v>
      </c>
      <c r="AK179" s="56">
        <v>0</v>
      </c>
      <c r="AL179" s="56">
        <v>0</v>
      </c>
      <c r="AM179" s="56">
        <v>0</v>
      </c>
      <c r="AN179" s="56">
        <v>0</v>
      </c>
      <c r="AO179" s="56">
        <v>0</v>
      </c>
      <c r="AP179" s="56">
        <v>0</v>
      </c>
      <c r="AQ179" s="56">
        <v>0</v>
      </c>
      <c r="AR179" s="56">
        <v>0</v>
      </c>
      <c r="AS179" s="56">
        <v>0</v>
      </c>
      <c r="AT179" s="56">
        <v>0</v>
      </c>
      <c r="AU179" s="56">
        <v>0</v>
      </c>
      <c r="AV179" s="56">
        <v>0</v>
      </c>
      <c r="AW179" s="56">
        <v>0</v>
      </c>
      <c r="AX179" s="56">
        <v>0</v>
      </c>
      <c r="AY179" s="56">
        <v>0</v>
      </c>
      <c r="AZ179" s="56">
        <v>0</v>
      </c>
      <c r="BA179" s="56">
        <v>0</v>
      </c>
      <c r="BB179" s="56">
        <v>0</v>
      </c>
      <c r="BC179" s="56">
        <v>0</v>
      </c>
    </row>
    <row r="180" spans="1:55" x14ac:dyDescent="0.25">
      <c r="A180" s="40" t="s">
        <v>352</v>
      </c>
      <c r="B180" s="41" t="s">
        <v>378</v>
      </c>
      <c r="C180" s="42" t="s">
        <v>379</v>
      </c>
      <c r="D180" s="56">
        <v>0</v>
      </c>
      <c r="E180" s="56">
        <f t="shared" si="43"/>
        <v>3.6123658599999997E-2</v>
      </c>
      <c r="F180" s="56">
        <f t="shared" si="44"/>
        <v>0</v>
      </c>
      <c r="G180" s="56">
        <f t="shared" si="45"/>
        <v>3.6123658599999997E-2</v>
      </c>
      <c r="H180" s="56">
        <f t="shared" si="46"/>
        <v>0</v>
      </c>
      <c r="I180" s="56">
        <f t="shared" si="47"/>
        <v>0</v>
      </c>
      <c r="J180" s="56">
        <v>0</v>
      </c>
      <c r="K180" s="56">
        <v>0</v>
      </c>
      <c r="L180" s="56">
        <v>0</v>
      </c>
      <c r="M180" s="56">
        <v>0</v>
      </c>
      <c r="N180" s="56">
        <v>0</v>
      </c>
      <c r="O180" s="56">
        <v>0</v>
      </c>
      <c r="P180" s="56">
        <v>0</v>
      </c>
      <c r="Q180" s="56">
        <v>0</v>
      </c>
      <c r="R180" s="56">
        <v>0</v>
      </c>
      <c r="S180" s="56">
        <v>0</v>
      </c>
      <c r="T180" s="56">
        <v>0</v>
      </c>
      <c r="U180" s="56">
        <v>0</v>
      </c>
      <c r="V180" s="56">
        <v>0</v>
      </c>
      <c r="W180" s="56">
        <v>0</v>
      </c>
      <c r="X180" s="56">
        <v>0</v>
      </c>
      <c r="Y180" s="56">
        <v>3.6123658599999997E-2</v>
      </c>
      <c r="Z180" s="56">
        <v>0</v>
      </c>
      <c r="AA180" s="56">
        <v>3.6123658599999997E-2</v>
      </c>
      <c r="AB180" s="56">
        <v>0</v>
      </c>
      <c r="AC180" s="56">
        <v>0</v>
      </c>
      <c r="AD180" s="56">
        <f t="shared" si="37"/>
        <v>0</v>
      </c>
      <c r="AE180" s="56">
        <f t="shared" si="38"/>
        <v>3.0613270000000001E-2</v>
      </c>
      <c r="AF180" s="56">
        <f t="shared" si="39"/>
        <v>0</v>
      </c>
      <c r="AG180" s="56">
        <f t="shared" si="40"/>
        <v>3.0613270000000001E-2</v>
      </c>
      <c r="AH180" s="56">
        <f t="shared" si="41"/>
        <v>0</v>
      </c>
      <c r="AI180" s="56">
        <f t="shared" si="42"/>
        <v>0</v>
      </c>
      <c r="AJ180" s="56">
        <v>0</v>
      </c>
      <c r="AK180" s="56">
        <v>0</v>
      </c>
      <c r="AL180" s="56">
        <v>0</v>
      </c>
      <c r="AM180" s="56">
        <v>0</v>
      </c>
      <c r="AN180" s="56">
        <v>0</v>
      </c>
      <c r="AO180" s="56">
        <v>0</v>
      </c>
      <c r="AP180" s="56">
        <v>0</v>
      </c>
      <c r="AQ180" s="56">
        <v>0</v>
      </c>
      <c r="AR180" s="56">
        <v>0</v>
      </c>
      <c r="AS180" s="56">
        <v>0</v>
      </c>
      <c r="AT180" s="56">
        <v>0</v>
      </c>
      <c r="AU180" s="56">
        <v>0</v>
      </c>
      <c r="AV180" s="56">
        <v>0</v>
      </c>
      <c r="AW180" s="56">
        <v>0</v>
      </c>
      <c r="AX180" s="56">
        <v>0</v>
      </c>
      <c r="AY180" s="56">
        <v>3.0613270000000001E-2</v>
      </c>
      <c r="AZ180" s="56">
        <v>0</v>
      </c>
      <c r="BA180" s="56">
        <v>3.0613270000000001E-2</v>
      </c>
      <c r="BB180" s="56">
        <v>0</v>
      </c>
      <c r="BC180" s="56">
        <v>0</v>
      </c>
    </row>
    <row r="181" spans="1:55" x14ac:dyDescent="0.25">
      <c r="A181" s="40" t="s">
        <v>352</v>
      </c>
      <c r="B181" s="41" t="s">
        <v>380</v>
      </c>
      <c r="C181" s="42" t="s">
        <v>381</v>
      </c>
      <c r="D181" s="56">
        <v>0</v>
      </c>
      <c r="E181" s="56">
        <f t="shared" si="43"/>
        <v>3.6619305800000002E-2</v>
      </c>
      <c r="F181" s="56">
        <f t="shared" si="44"/>
        <v>0</v>
      </c>
      <c r="G181" s="56">
        <f t="shared" si="45"/>
        <v>3.6619305800000002E-2</v>
      </c>
      <c r="H181" s="56">
        <f t="shared" si="46"/>
        <v>0</v>
      </c>
      <c r="I181" s="56">
        <f t="shared" si="47"/>
        <v>0</v>
      </c>
      <c r="J181" s="56">
        <v>0</v>
      </c>
      <c r="K181" s="56">
        <v>0</v>
      </c>
      <c r="L181" s="56">
        <v>0</v>
      </c>
      <c r="M181" s="56">
        <v>0</v>
      </c>
      <c r="N181" s="56">
        <v>0</v>
      </c>
      <c r="O181" s="56">
        <v>0</v>
      </c>
      <c r="P181" s="56">
        <v>0</v>
      </c>
      <c r="Q181" s="56">
        <v>0</v>
      </c>
      <c r="R181" s="56">
        <v>0</v>
      </c>
      <c r="S181" s="56">
        <v>0</v>
      </c>
      <c r="T181" s="56">
        <v>0</v>
      </c>
      <c r="U181" s="56">
        <v>0</v>
      </c>
      <c r="V181" s="56">
        <v>0</v>
      </c>
      <c r="W181" s="56">
        <v>0</v>
      </c>
      <c r="X181" s="56">
        <v>0</v>
      </c>
      <c r="Y181" s="56">
        <v>3.6619305800000002E-2</v>
      </c>
      <c r="Z181" s="56">
        <v>0</v>
      </c>
      <c r="AA181" s="56">
        <v>3.6619305800000002E-2</v>
      </c>
      <c r="AB181" s="56">
        <v>0</v>
      </c>
      <c r="AC181" s="56">
        <v>0</v>
      </c>
      <c r="AD181" s="56">
        <f t="shared" si="37"/>
        <v>0</v>
      </c>
      <c r="AE181" s="56">
        <f t="shared" si="38"/>
        <v>0</v>
      </c>
      <c r="AF181" s="56">
        <f t="shared" si="39"/>
        <v>0</v>
      </c>
      <c r="AG181" s="56">
        <f t="shared" si="40"/>
        <v>0</v>
      </c>
      <c r="AH181" s="56">
        <f t="shared" si="41"/>
        <v>0</v>
      </c>
      <c r="AI181" s="56">
        <f t="shared" si="42"/>
        <v>0</v>
      </c>
      <c r="AJ181" s="56">
        <v>0</v>
      </c>
      <c r="AK181" s="56">
        <v>0</v>
      </c>
      <c r="AL181" s="56">
        <v>0</v>
      </c>
      <c r="AM181" s="56">
        <v>0</v>
      </c>
      <c r="AN181" s="56">
        <v>0</v>
      </c>
      <c r="AO181" s="56">
        <v>0</v>
      </c>
      <c r="AP181" s="56">
        <v>0</v>
      </c>
      <c r="AQ181" s="56">
        <v>0</v>
      </c>
      <c r="AR181" s="56">
        <v>0</v>
      </c>
      <c r="AS181" s="56">
        <v>0</v>
      </c>
      <c r="AT181" s="56">
        <v>0</v>
      </c>
      <c r="AU181" s="56">
        <v>0</v>
      </c>
      <c r="AV181" s="56">
        <v>0</v>
      </c>
      <c r="AW181" s="56">
        <v>0</v>
      </c>
      <c r="AX181" s="56">
        <v>0</v>
      </c>
      <c r="AY181" s="56">
        <v>0</v>
      </c>
      <c r="AZ181" s="56">
        <v>0</v>
      </c>
      <c r="BA181" s="56">
        <v>0</v>
      </c>
      <c r="BB181" s="56">
        <v>0</v>
      </c>
      <c r="BC181" s="56">
        <v>0</v>
      </c>
    </row>
    <row r="182" spans="1:55" x14ac:dyDescent="0.25">
      <c r="A182" s="40" t="s">
        <v>352</v>
      </c>
      <c r="B182" s="41" t="s">
        <v>382</v>
      </c>
      <c r="C182" s="42" t="s">
        <v>383</v>
      </c>
      <c r="D182" s="56">
        <v>0</v>
      </c>
      <c r="E182" s="56">
        <f t="shared" si="43"/>
        <v>3.6006590799999995E-2</v>
      </c>
      <c r="F182" s="56">
        <f t="shared" si="44"/>
        <v>0</v>
      </c>
      <c r="G182" s="56">
        <f t="shared" si="45"/>
        <v>3.6006590799999995E-2</v>
      </c>
      <c r="H182" s="56">
        <f t="shared" si="46"/>
        <v>0</v>
      </c>
      <c r="I182" s="56">
        <f t="shared" si="47"/>
        <v>0</v>
      </c>
      <c r="J182" s="56">
        <v>0</v>
      </c>
      <c r="K182" s="56">
        <v>0</v>
      </c>
      <c r="L182" s="56">
        <v>0</v>
      </c>
      <c r="M182" s="56">
        <v>0</v>
      </c>
      <c r="N182" s="56">
        <v>0</v>
      </c>
      <c r="O182" s="56">
        <v>0</v>
      </c>
      <c r="P182" s="56">
        <v>0</v>
      </c>
      <c r="Q182" s="56">
        <v>0</v>
      </c>
      <c r="R182" s="56">
        <v>0</v>
      </c>
      <c r="S182" s="56">
        <v>0</v>
      </c>
      <c r="T182" s="56">
        <v>0</v>
      </c>
      <c r="U182" s="56">
        <v>0</v>
      </c>
      <c r="V182" s="56">
        <v>0</v>
      </c>
      <c r="W182" s="56">
        <v>0</v>
      </c>
      <c r="X182" s="56">
        <v>0</v>
      </c>
      <c r="Y182" s="56">
        <v>3.6006590799999995E-2</v>
      </c>
      <c r="Z182" s="56">
        <v>0</v>
      </c>
      <c r="AA182" s="56">
        <v>3.6006590799999995E-2</v>
      </c>
      <c r="AB182" s="56">
        <v>0</v>
      </c>
      <c r="AC182" s="56">
        <v>0</v>
      </c>
      <c r="AD182" s="56">
        <f t="shared" si="37"/>
        <v>0</v>
      </c>
      <c r="AE182" s="56">
        <f t="shared" si="38"/>
        <v>3.0514059999999999E-2</v>
      </c>
      <c r="AF182" s="56">
        <f t="shared" si="39"/>
        <v>0</v>
      </c>
      <c r="AG182" s="56">
        <f t="shared" si="40"/>
        <v>3.0514059999999999E-2</v>
      </c>
      <c r="AH182" s="56">
        <f t="shared" si="41"/>
        <v>0</v>
      </c>
      <c r="AI182" s="56">
        <f t="shared" si="42"/>
        <v>0</v>
      </c>
      <c r="AJ182" s="56">
        <v>0</v>
      </c>
      <c r="AK182" s="56">
        <v>0</v>
      </c>
      <c r="AL182" s="56">
        <v>0</v>
      </c>
      <c r="AM182" s="56">
        <v>0</v>
      </c>
      <c r="AN182" s="56">
        <v>0</v>
      </c>
      <c r="AO182" s="56">
        <v>0</v>
      </c>
      <c r="AP182" s="56">
        <v>0</v>
      </c>
      <c r="AQ182" s="56">
        <v>0</v>
      </c>
      <c r="AR182" s="56">
        <v>0</v>
      </c>
      <c r="AS182" s="56">
        <v>0</v>
      </c>
      <c r="AT182" s="56">
        <v>0</v>
      </c>
      <c r="AU182" s="56">
        <v>0</v>
      </c>
      <c r="AV182" s="56">
        <v>0</v>
      </c>
      <c r="AW182" s="56">
        <v>0</v>
      </c>
      <c r="AX182" s="56">
        <v>0</v>
      </c>
      <c r="AY182" s="56">
        <v>3.0514059999999999E-2</v>
      </c>
      <c r="AZ182" s="56">
        <v>0</v>
      </c>
      <c r="BA182" s="56">
        <v>3.0514059999999999E-2</v>
      </c>
      <c r="BB182" s="56">
        <v>0</v>
      </c>
      <c r="BC182" s="56">
        <v>0</v>
      </c>
    </row>
    <row r="183" spans="1:55" x14ac:dyDescent="0.25">
      <c r="A183" s="40" t="s">
        <v>352</v>
      </c>
      <c r="B183" s="41" t="s">
        <v>384</v>
      </c>
      <c r="C183" s="42" t="s">
        <v>385</v>
      </c>
      <c r="D183" s="56">
        <v>0</v>
      </c>
      <c r="E183" s="56">
        <f t="shared" si="43"/>
        <v>3.6823728999999999E-2</v>
      </c>
      <c r="F183" s="56">
        <f t="shared" si="44"/>
        <v>0</v>
      </c>
      <c r="G183" s="56">
        <f t="shared" si="45"/>
        <v>3.6823728999999999E-2</v>
      </c>
      <c r="H183" s="56">
        <f t="shared" si="46"/>
        <v>0</v>
      </c>
      <c r="I183" s="56">
        <f t="shared" si="47"/>
        <v>0</v>
      </c>
      <c r="J183" s="56">
        <v>0</v>
      </c>
      <c r="K183" s="56">
        <v>0</v>
      </c>
      <c r="L183" s="56">
        <v>0</v>
      </c>
      <c r="M183" s="56">
        <v>0</v>
      </c>
      <c r="N183" s="56">
        <v>0</v>
      </c>
      <c r="O183" s="56">
        <v>0</v>
      </c>
      <c r="P183" s="56">
        <v>0</v>
      </c>
      <c r="Q183" s="56">
        <v>0</v>
      </c>
      <c r="R183" s="56">
        <v>0</v>
      </c>
      <c r="S183" s="56">
        <v>0</v>
      </c>
      <c r="T183" s="56">
        <v>0</v>
      </c>
      <c r="U183" s="56">
        <v>0</v>
      </c>
      <c r="V183" s="56">
        <v>0</v>
      </c>
      <c r="W183" s="56">
        <v>0</v>
      </c>
      <c r="X183" s="56">
        <v>0</v>
      </c>
      <c r="Y183" s="56">
        <v>3.6823728999999999E-2</v>
      </c>
      <c r="Z183" s="56">
        <v>0</v>
      </c>
      <c r="AA183" s="56">
        <v>3.6823728999999999E-2</v>
      </c>
      <c r="AB183" s="56">
        <v>0</v>
      </c>
      <c r="AC183" s="56">
        <v>0</v>
      </c>
      <c r="AD183" s="56">
        <f t="shared" si="37"/>
        <v>0</v>
      </c>
      <c r="AE183" s="56">
        <f t="shared" si="38"/>
        <v>3.120655E-2</v>
      </c>
      <c r="AF183" s="56">
        <f t="shared" si="39"/>
        <v>0</v>
      </c>
      <c r="AG183" s="56">
        <f t="shared" si="40"/>
        <v>3.120655E-2</v>
      </c>
      <c r="AH183" s="56">
        <f t="shared" si="41"/>
        <v>0</v>
      </c>
      <c r="AI183" s="56">
        <f t="shared" si="42"/>
        <v>0</v>
      </c>
      <c r="AJ183" s="56">
        <v>0</v>
      </c>
      <c r="AK183" s="56">
        <v>0</v>
      </c>
      <c r="AL183" s="56">
        <v>0</v>
      </c>
      <c r="AM183" s="56">
        <v>0</v>
      </c>
      <c r="AN183" s="56">
        <v>0</v>
      </c>
      <c r="AO183" s="56">
        <v>0</v>
      </c>
      <c r="AP183" s="56">
        <v>0</v>
      </c>
      <c r="AQ183" s="56">
        <v>0</v>
      </c>
      <c r="AR183" s="56">
        <v>0</v>
      </c>
      <c r="AS183" s="56">
        <v>0</v>
      </c>
      <c r="AT183" s="56">
        <v>0</v>
      </c>
      <c r="AU183" s="56">
        <v>0</v>
      </c>
      <c r="AV183" s="56">
        <v>0</v>
      </c>
      <c r="AW183" s="56">
        <v>0</v>
      </c>
      <c r="AX183" s="56">
        <v>0</v>
      </c>
      <c r="AY183" s="56">
        <v>3.120655E-2</v>
      </c>
      <c r="AZ183" s="56">
        <v>0</v>
      </c>
      <c r="BA183" s="56">
        <v>3.120655E-2</v>
      </c>
      <c r="BB183" s="56">
        <v>0</v>
      </c>
      <c r="BC183" s="56">
        <v>0</v>
      </c>
    </row>
    <row r="184" spans="1:55" x14ac:dyDescent="0.25">
      <c r="A184" s="40" t="s">
        <v>352</v>
      </c>
      <c r="B184" s="41" t="s">
        <v>386</v>
      </c>
      <c r="C184" s="42" t="s">
        <v>387</v>
      </c>
      <c r="D184" s="56">
        <v>0</v>
      </c>
      <c r="E184" s="56">
        <f t="shared" si="43"/>
        <v>3.6981105600000001E-2</v>
      </c>
      <c r="F184" s="56">
        <f t="shared" si="44"/>
        <v>0</v>
      </c>
      <c r="G184" s="56">
        <f t="shared" si="45"/>
        <v>3.6981105600000001E-2</v>
      </c>
      <c r="H184" s="56">
        <f t="shared" si="46"/>
        <v>0</v>
      </c>
      <c r="I184" s="56">
        <f t="shared" si="47"/>
        <v>0</v>
      </c>
      <c r="J184" s="56">
        <v>0</v>
      </c>
      <c r="K184" s="56">
        <v>0</v>
      </c>
      <c r="L184" s="56">
        <v>0</v>
      </c>
      <c r="M184" s="56">
        <v>0</v>
      </c>
      <c r="N184" s="56">
        <v>0</v>
      </c>
      <c r="O184" s="56">
        <v>0</v>
      </c>
      <c r="P184" s="56">
        <v>0</v>
      </c>
      <c r="Q184" s="56">
        <v>0</v>
      </c>
      <c r="R184" s="56">
        <v>0</v>
      </c>
      <c r="S184" s="56">
        <v>0</v>
      </c>
      <c r="T184" s="56">
        <v>0</v>
      </c>
      <c r="U184" s="56">
        <v>0</v>
      </c>
      <c r="V184" s="56">
        <v>0</v>
      </c>
      <c r="W184" s="56">
        <v>0</v>
      </c>
      <c r="X184" s="56">
        <v>0</v>
      </c>
      <c r="Y184" s="56">
        <v>3.6981105600000001E-2</v>
      </c>
      <c r="Z184" s="56">
        <v>0</v>
      </c>
      <c r="AA184" s="56">
        <v>3.6981105600000001E-2</v>
      </c>
      <c r="AB184" s="56">
        <v>0</v>
      </c>
      <c r="AC184" s="56">
        <v>0</v>
      </c>
      <c r="AD184" s="56">
        <f t="shared" si="37"/>
        <v>0</v>
      </c>
      <c r="AE184" s="56">
        <f t="shared" si="38"/>
        <v>3.133992E-2</v>
      </c>
      <c r="AF184" s="56">
        <f t="shared" si="39"/>
        <v>0</v>
      </c>
      <c r="AG184" s="56">
        <f t="shared" si="40"/>
        <v>3.133992E-2</v>
      </c>
      <c r="AH184" s="56">
        <f t="shared" si="41"/>
        <v>0</v>
      </c>
      <c r="AI184" s="56">
        <f t="shared" si="42"/>
        <v>0</v>
      </c>
      <c r="AJ184" s="56">
        <v>0</v>
      </c>
      <c r="AK184" s="56">
        <v>0</v>
      </c>
      <c r="AL184" s="56">
        <v>0</v>
      </c>
      <c r="AM184" s="56">
        <v>0</v>
      </c>
      <c r="AN184" s="56">
        <v>0</v>
      </c>
      <c r="AO184" s="56">
        <v>0</v>
      </c>
      <c r="AP184" s="56">
        <v>0</v>
      </c>
      <c r="AQ184" s="56">
        <v>0</v>
      </c>
      <c r="AR184" s="56">
        <v>0</v>
      </c>
      <c r="AS184" s="56">
        <v>0</v>
      </c>
      <c r="AT184" s="56">
        <v>0</v>
      </c>
      <c r="AU184" s="56">
        <v>0</v>
      </c>
      <c r="AV184" s="56">
        <v>0</v>
      </c>
      <c r="AW184" s="56">
        <v>0</v>
      </c>
      <c r="AX184" s="56">
        <v>0</v>
      </c>
      <c r="AY184" s="56">
        <v>3.133992E-2</v>
      </c>
      <c r="AZ184" s="56">
        <v>0</v>
      </c>
      <c r="BA184" s="56">
        <v>3.133992E-2</v>
      </c>
      <c r="BB184" s="56">
        <v>0</v>
      </c>
      <c r="BC184" s="56">
        <v>0</v>
      </c>
    </row>
    <row r="185" spans="1:55" x14ac:dyDescent="0.25">
      <c r="A185" s="40" t="s">
        <v>352</v>
      </c>
      <c r="B185" s="41" t="s">
        <v>943</v>
      </c>
      <c r="C185" s="42" t="s">
        <v>944</v>
      </c>
      <c r="D185" s="56">
        <v>0</v>
      </c>
      <c r="E185" s="56">
        <v>0</v>
      </c>
      <c r="F185" s="56">
        <v>0</v>
      </c>
      <c r="G185" s="56">
        <v>0</v>
      </c>
      <c r="H185" s="56">
        <v>0</v>
      </c>
      <c r="I185" s="56">
        <v>0</v>
      </c>
      <c r="J185" s="56">
        <v>0</v>
      </c>
      <c r="K185" s="56">
        <v>0</v>
      </c>
      <c r="L185" s="56">
        <v>0</v>
      </c>
      <c r="M185" s="56">
        <v>0</v>
      </c>
      <c r="N185" s="56">
        <v>0</v>
      </c>
      <c r="O185" s="56">
        <v>0</v>
      </c>
      <c r="P185" s="56">
        <v>0</v>
      </c>
      <c r="Q185" s="56">
        <v>0</v>
      </c>
      <c r="R185" s="56">
        <v>0</v>
      </c>
      <c r="S185" s="56">
        <v>0</v>
      </c>
      <c r="T185" s="56">
        <v>0</v>
      </c>
      <c r="U185" s="56">
        <v>0</v>
      </c>
      <c r="V185" s="56">
        <v>0</v>
      </c>
      <c r="W185" s="56">
        <v>0</v>
      </c>
      <c r="X185" s="56">
        <v>0</v>
      </c>
      <c r="Y185" s="56">
        <v>0</v>
      </c>
      <c r="Z185" s="56">
        <v>0</v>
      </c>
      <c r="AA185" s="56">
        <v>0</v>
      </c>
      <c r="AB185" s="56">
        <v>0</v>
      </c>
      <c r="AC185" s="56">
        <v>0</v>
      </c>
      <c r="AD185" s="56">
        <f t="shared" si="37"/>
        <v>0</v>
      </c>
      <c r="AE185" s="56">
        <f t="shared" si="38"/>
        <v>3.1033310000000001E-2</v>
      </c>
      <c r="AF185" s="56">
        <f t="shared" si="39"/>
        <v>0</v>
      </c>
      <c r="AG185" s="56">
        <f t="shared" si="40"/>
        <v>3.1033310000000001E-2</v>
      </c>
      <c r="AH185" s="56">
        <f t="shared" si="41"/>
        <v>0</v>
      </c>
      <c r="AI185" s="56">
        <f t="shared" si="42"/>
        <v>0</v>
      </c>
      <c r="AJ185" s="56">
        <v>0</v>
      </c>
      <c r="AK185" s="56">
        <v>0</v>
      </c>
      <c r="AL185" s="56">
        <v>0</v>
      </c>
      <c r="AM185" s="56">
        <v>0</v>
      </c>
      <c r="AN185" s="56">
        <v>0</v>
      </c>
      <c r="AO185" s="56">
        <v>0</v>
      </c>
      <c r="AP185" s="56">
        <v>0</v>
      </c>
      <c r="AQ185" s="56">
        <v>0</v>
      </c>
      <c r="AR185" s="56">
        <v>0</v>
      </c>
      <c r="AS185" s="56">
        <v>0</v>
      </c>
      <c r="AT185" s="56">
        <v>0</v>
      </c>
      <c r="AU185" s="56">
        <v>0</v>
      </c>
      <c r="AV185" s="56">
        <v>0</v>
      </c>
      <c r="AW185" s="56">
        <v>0</v>
      </c>
      <c r="AX185" s="56">
        <v>0</v>
      </c>
      <c r="AY185" s="56">
        <v>3.1033310000000001E-2</v>
      </c>
      <c r="AZ185" s="56">
        <v>0</v>
      </c>
      <c r="BA185" s="56">
        <v>3.1033310000000001E-2</v>
      </c>
      <c r="BB185" s="56">
        <v>0</v>
      </c>
      <c r="BC185" s="56">
        <v>0</v>
      </c>
    </row>
    <row r="186" spans="1:55" x14ac:dyDescent="0.25">
      <c r="A186" s="40" t="s">
        <v>352</v>
      </c>
      <c r="B186" s="41" t="s">
        <v>388</v>
      </c>
      <c r="C186" s="42" t="s">
        <v>389</v>
      </c>
      <c r="D186" s="56">
        <v>0</v>
      </c>
      <c r="E186" s="56">
        <f t="shared" ref="E186:E249" si="48">J186+O186+T186+Y186</f>
        <v>3.7189694199999998E-2</v>
      </c>
      <c r="F186" s="56">
        <f t="shared" ref="F186:F249" si="49">K186+P186+U186+Z186</f>
        <v>0</v>
      </c>
      <c r="G186" s="56">
        <f t="shared" ref="G186:G249" si="50">L186+Q186+V186+AA186</f>
        <v>3.7189694199999998E-2</v>
      </c>
      <c r="H186" s="56">
        <f t="shared" ref="H186:H249" si="51">M186+R186+W186+AB186</f>
        <v>0</v>
      </c>
      <c r="I186" s="56">
        <f t="shared" ref="I186:I249" si="52">N186+S186+X186+AC186</f>
        <v>0</v>
      </c>
      <c r="J186" s="56">
        <v>0</v>
      </c>
      <c r="K186" s="56">
        <v>0</v>
      </c>
      <c r="L186" s="56">
        <v>0</v>
      </c>
      <c r="M186" s="56">
        <v>0</v>
      </c>
      <c r="N186" s="56">
        <v>0</v>
      </c>
      <c r="O186" s="56">
        <v>0</v>
      </c>
      <c r="P186" s="56">
        <v>0</v>
      </c>
      <c r="Q186" s="56">
        <v>0</v>
      </c>
      <c r="R186" s="56">
        <v>0</v>
      </c>
      <c r="S186" s="56">
        <v>0</v>
      </c>
      <c r="T186" s="56">
        <v>0</v>
      </c>
      <c r="U186" s="56">
        <v>0</v>
      </c>
      <c r="V186" s="56">
        <v>0</v>
      </c>
      <c r="W186" s="56">
        <v>0</v>
      </c>
      <c r="X186" s="56">
        <v>0</v>
      </c>
      <c r="Y186" s="56">
        <v>3.7189694199999998E-2</v>
      </c>
      <c r="Z186" s="56">
        <v>0</v>
      </c>
      <c r="AA186" s="56">
        <v>3.7189694199999998E-2</v>
      </c>
      <c r="AB186" s="56">
        <v>0</v>
      </c>
      <c r="AC186" s="56">
        <v>0</v>
      </c>
      <c r="AD186" s="56">
        <f t="shared" si="37"/>
        <v>0</v>
      </c>
      <c r="AE186" s="56">
        <f t="shared" si="38"/>
        <v>3.151669E-2</v>
      </c>
      <c r="AF186" s="56">
        <f t="shared" si="39"/>
        <v>0</v>
      </c>
      <c r="AG186" s="56">
        <f t="shared" si="40"/>
        <v>3.151669E-2</v>
      </c>
      <c r="AH186" s="56">
        <f t="shared" si="41"/>
        <v>0</v>
      </c>
      <c r="AI186" s="56">
        <f t="shared" si="42"/>
        <v>0</v>
      </c>
      <c r="AJ186" s="56">
        <v>0</v>
      </c>
      <c r="AK186" s="56">
        <v>0</v>
      </c>
      <c r="AL186" s="56">
        <v>0</v>
      </c>
      <c r="AM186" s="56">
        <v>0</v>
      </c>
      <c r="AN186" s="56">
        <v>0</v>
      </c>
      <c r="AO186" s="56">
        <v>0</v>
      </c>
      <c r="AP186" s="56">
        <v>0</v>
      </c>
      <c r="AQ186" s="56">
        <v>0</v>
      </c>
      <c r="AR186" s="56">
        <v>0</v>
      </c>
      <c r="AS186" s="56">
        <v>0</v>
      </c>
      <c r="AT186" s="56">
        <v>0</v>
      </c>
      <c r="AU186" s="56">
        <v>0</v>
      </c>
      <c r="AV186" s="56">
        <v>0</v>
      </c>
      <c r="AW186" s="56">
        <v>0</v>
      </c>
      <c r="AX186" s="56">
        <v>0</v>
      </c>
      <c r="AY186" s="56">
        <v>3.151669E-2</v>
      </c>
      <c r="AZ186" s="56">
        <v>0</v>
      </c>
      <c r="BA186" s="56">
        <v>3.151669E-2</v>
      </c>
      <c r="BB186" s="56">
        <v>0</v>
      </c>
      <c r="BC186" s="56">
        <v>0</v>
      </c>
    </row>
    <row r="187" spans="1:55" x14ac:dyDescent="0.25">
      <c r="A187" s="40" t="s">
        <v>352</v>
      </c>
      <c r="B187" s="41" t="s">
        <v>390</v>
      </c>
      <c r="C187" s="42" t="s">
        <v>391</v>
      </c>
      <c r="D187" s="56">
        <v>0</v>
      </c>
      <c r="E187" s="56">
        <f t="shared" si="48"/>
        <v>3.6355894399999998E-2</v>
      </c>
      <c r="F187" s="56">
        <f t="shared" si="49"/>
        <v>0</v>
      </c>
      <c r="G187" s="56">
        <f t="shared" si="50"/>
        <v>3.6355894399999998E-2</v>
      </c>
      <c r="H187" s="56">
        <f t="shared" si="51"/>
        <v>0</v>
      </c>
      <c r="I187" s="56">
        <f t="shared" si="52"/>
        <v>0</v>
      </c>
      <c r="J187" s="56">
        <v>0</v>
      </c>
      <c r="K187" s="56">
        <v>0</v>
      </c>
      <c r="L187" s="56">
        <v>0</v>
      </c>
      <c r="M187" s="56">
        <v>0</v>
      </c>
      <c r="N187" s="56">
        <v>0</v>
      </c>
      <c r="O187" s="56">
        <v>0</v>
      </c>
      <c r="P187" s="56">
        <v>0</v>
      </c>
      <c r="Q187" s="56">
        <v>0</v>
      </c>
      <c r="R187" s="56">
        <v>0</v>
      </c>
      <c r="S187" s="56">
        <v>0</v>
      </c>
      <c r="T187" s="56">
        <v>0</v>
      </c>
      <c r="U187" s="56">
        <v>0</v>
      </c>
      <c r="V187" s="56">
        <v>0</v>
      </c>
      <c r="W187" s="56">
        <v>0</v>
      </c>
      <c r="X187" s="56">
        <v>0</v>
      </c>
      <c r="Y187" s="56">
        <v>3.6355894399999998E-2</v>
      </c>
      <c r="Z187" s="56">
        <v>0</v>
      </c>
      <c r="AA187" s="56">
        <v>3.6355894399999998E-2</v>
      </c>
      <c r="AB187" s="56">
        <v>0</v>
      </c>
      <c r="AC187" s="56">
        <v>0</v>
      </c>
      <c r="AD187" s="56">
        <f t="shared" si="37"/>
        <v>0</v>
      </c>
      <c r="AE187" s="56">
        <f t="shared" si="38"/>
        <v>3.081008E-2</v>
      </c>
      <c r="AF187" s="56">
        <f t="shared" si="39"/>
        <v>0</v>
      </c>
      <c r="AG187" s="56">
        <f t="shared" si="40"/>
        <v>3.081008E-2</v>
      </c>
      <c r="AH187" s="56">
        <f t="shared" si="41"/>
        <v>0</v>
      </c>
      <c r="AI187" s="56">
        <f t="shared" si="42"/>
        <v>0</v>
      </c>
      <c r="AJ187" s="56">
        <v>0</v>
      </c>
      <c r="AK187" s="56">
        <v>0</v>
      </c>
      <c r="AL187" s="56">
        <v>0</v>
      </c>
      <c r="AM187" s="56">
        <v>0</v>
      </c>
      <c r="AN187" s="56">
        <v>0</v>
      </c>
      <c r="AO187" s="56">
        <v>0</v>
      </c>
      <c r="AP187" s="56">
        <v>0</v>
      </c>
      <c r="AQ187" s="56">
        <v>0</v>
      </c>
      <c r="AR187" s="56">
        <v>0</v>
      </c>
      <c r="AS187" s="56">
        <v>0</v>
      </c>
      <c r="AT187" s="56">
        <v>0</v>
      </c>
      <c r="AU187" s="56">
        <v>0</v>
      </c>
      <c r="AV187" s="56">
        <v>0</v>
      </c>
      <c r="AW187" s="56">
        <v>0</v>
      </c>
      <c r="AX187" s="56">
        <v>0</v>
      </c>
      <c r="AY187" s="56">
        <v>3.081008E-2</v>
      </c>
      <c r="AZ187" s="56">
        <v>0</v>
      </c>
      <c r="BA187" s="56">
        <v>3.081008E-2</v>
      </c>
      <c r="BB187" s="56">
        <v>0</v>
      </c>
      <c r="BC187" s="56">
        <v>0</v>
      </c>
    </row>
    <row r="188" spans="1:55" ht="43.2" x14ac:dyDescent="0.25">
      <c r="A188" s="43" t="s">
        <v>392</v>
      </c>
      <c r="B188" s="44" t="s">
        <v>393</v>
      </c>
      <c r="C188" s="45" t="s">
        <v>78</v>
      </c>
      <c r="D188" s="55">
        <v>57.548174727999999</v>
      </c>
      <c r="E188" s="55">
        <f t="shared" si="48"/>
        <v>33.7284717434</v>
      </c>
      <c r="F188" s="55">
        <f t="shared" si="49"/>
        <v>0.1602744086</v>
      </c>
      <c r="G188" s="55">
        <f t="shared" si="50"/>
        <v>2.8453538121999995</v>
      </c>
      <c r="H188" s="55">
        <f t="shared" si="51"/>
        <v>30.722843522600002</v>
      </c>
      <c r="I188" s="55">
        <f t="shared" si="52"/>
        <v>0</v>
      </c>
      <c r="J188" s="55">
        <v>2.0103753337999999</v>
      </c>
      <c r="K188" s="55">
        <v>1.9474389600000003E-2</v>
      </c>
      <c r="L188" s="55">
        <v>8.717861239999998E-2</v>
      </c>
      <c r="M188" s="55">
        <v>1.9037223318000001</v>
      </c>
      <c r="N188" s="55">
        <v>0</v>
      </c>
      <c r="O188" s="55">
        <v>8.3333960943999994</v>
      </c>
      <c r="P188" s="55">
        <v>1.7139264000000001E-2</v>
      </c>
      <c r="Q188" s="55">
        <v>0.36778747399999995</v>
      </c>
      <c r="R188" s="55">
        <v>7.9484693563999995</v>
      </c>
      <c r="S188" s="55">
        <v>0</v>
      </c>
      <c r="T188" s="55">
        <v>3.9611731283999996</v>
      </c>
      <c r="U188" s="55">
        <v>5.31E-4</v>
      </c>
      <c r="V188" s="55">
        <v>0.44627022979999986</v>
      </c>
      <c r="W188" s="55">
        <v>3.5143718985999999</v>
      </c>
      <c r="X188" s="55">
        <v>0</v>
      </c>
      <c r="Y188" s="55">
        <v>19.423527186800001</v>
      </c>
      <c r="Z188" s="55">
        <v>0.12312975500000001</v>
      </c>
      <c r="AA188" s="55">
        <v>1.9441174959999998</v>
      </c>
      <c r="AB188" s="55">
        <v>17.3562799358</v>
      </c>
      <c r="AC188" s="55">
        <v>0</v>
      </c>
      <c r="AD188" s="55">
        <f t="shared" si="37"/>
        <v>48.769639600000005</v>
      </c>
      <c r="AE188" s="55">
        <f t="shared" si="38"/>
        <v>28.49781093</v>
      </c>
      <c r="AF188" s="55">
        <f t="shared" si="39"/>
        <v>7.7113130000000002E-2</v>
      </c>
      <c r="AG188" s="55">
        <f t="shared" si="40"/>
        <v>2.3762288499999995</v>
      </c>
      <c r="AH188" s="55">
        <f t="shared" si="41"/>
        <v>26.044468950000002</v>
      </c>
      <c r="AI188" s="55">
        <f t="shared" si="42"/>
        <v>0</v>
      </c>
      <c r="AJ188" s="55">
        <v>1.4332793699999999</v>
      </c>
      <c r="AK188" s="55">
        <v>0</v>
      </c>
      <c r="AL188" s="55">
        <v>4.9987359999999995E-2</v>
      </c>
      <c r="AM188" s="55">
        <v>1.3832920100000001</v>
      </c>
      <c r="AN188" s="55">
        <v>0</v>
      </c>
      <c r="AO188" s="55">
        <v>7.1989330799999989</v>
      </c>
      <c r="AP188" s="55">
        <v>0</v>
      </c>
      <c r="AQ188" s="55">
        <v>0.23291010000000004</v>
      </c>
      <c r="AR188" s="55">
        <v>6.9660229800000009</v>
      </c>
      <c r="AS188" s="55">
        <v>0</v>
      </c>
      <c r="AT188" s="55">
        <v>3.3564763800000001</v>
      </c>
      <c r="AU188" s="55">
        <v>0</v>
      </c>
      <c r="AV188" s="55">
        <v>0.37819510999999989</v>
      </c>
      <c r="AW188" s="55">
        <v>2.9782812700000001</v>
      </c>
      <c r="AX188" s="55">
        <v>0</v>
      </c>
      <c r="AY188" s="55">
        <v>16.509122099999999</v>
      </c>
      <c r="AZ188" s="55">
        <v>7.7113130000000002E-2</v>
      </c>
      <c r="BA188" s="55">
        <v>1.7151362799999996</v>
      </c>
      <c r="BB188" s="55">
        <v>14.716872690000002</v>
      </c>
      <c r="BC188" s="55">
        <v>0</v>
      </c>
    </row>
    <row r="189" spans="1:55" x14ac:dyDescent="0.25">
      <c r="A189" s="27" t="s">
        <v>392</v>
      </c>
      <c r="B189" s="36" t="s">
        <v>394</v>
      </c>
      <c r="C189" s="29" t="s">
        <v>395</v>
      </c>
      <c r="D189" s="56">
        <v>0</v>
      </c>
      <c r="E189" s="56">
        <f t="shared" si="48"/>
        <v>4.7221971599999996E-2</v>
      </c>
      <c r="F189" s="56">
        <f t="shared" si="49"/>
        <v>0</v>
      </c>
      <c r="G189" s="56">
        <f t="shared" si="50"/>
        <v>4.3725867599999996E-2</v>
      </c>
      <c r="H189" s="56">
        <f t="shared" si="51"/>
        <v>3.4961039999999999E-3</v>
      </c>
      <c r="I189" s="56">
        <f t="shared" si="52"/>
        <v>0</v>
      </c>
      <c r="J189" s="56">
        <v>0</v>
      </c>
      <c r="K189" s="56">
        <v>0</v>
      </c>
      <c r="L189" s="56">
        <v>0</v>
      </c>
      <c r="M189" s="56">
        <v>0</v>
      </c>
      <c r="N189" s="56">
        <v>0</v>
      </c>
      <c r="O189" s="56">
        <v>0</v>
      </c>
      <c r="P189" s="56">
        <v>0</v>
      </c>
      <c r="Q189" s="56">
        <v>0</v>
      </c>
      <c r="R189" s="56">
        <v>0</v>
      </c>
      <c r="S189" s="56">
        <v>0</v>
      </c>
      <c r="T189" s="56">
        <v>0</v>
      </c>
      <c r="U189" s="56">
        <v>0</v>
      </c>
      <c r="V189" s="56">
        <v>0</v>
      </c>
      <c r="W189" s="56">
        <v>0</v>
      </c>
      <c r="X189" s="56">
        <v>0</v>
      </c>
      <c r="Y189" s="56">
        <v>4.7221971599999996E-2</v>
      </c>
      <c r="Z189" s="56">
        <v>0</v>
      </c>
      <c r="AA189" s="56">
        <v>4.3725867599999996E-2</v>
      </c>
      <c r="AB189" s="56">
        <v>3.4961039999999999E-3</v>
      </c>
      <c r="AC189" s="56">
        <v>0</v>
      </c>
      <c r="AD189" s="56">
        <f t="shared" si="37"/>
        <v>0</v>
      </c>
      <c r="AE189" s="56">
        <f t="shared" si="38"/>
        <v>4.0018619999999998E-2</v>
      </c>
      <c r="AF189" s="56">
        <f t="shared" si="39"/>
        <v>0</v>
      </c>
      <c r="AG189" s="56">
        <f t="shared" si="40"/>
        <v>3.7055819999999996E-2</v>
      </c>
      <c r="AH189" s="56">
        <f t="shared" si="41"/>
        <v>2.9628000000000002E-3</v>
      </c>
      <c r="AI189" s="56">
        <f t="shared" si="42"/>
        <v>0</v>
      </c>
      <c r="AJ189" s="56">
        <v>0</v>
      </c>
      <c r="AK189" s="56">
        <v>0</v>
      </c>
      <c r="AL189" s="56">
        <v>0</v>
      </c>
      <c r="AM189" s="56">
        <v>0</v>
      </c>
      <c r="AN189" s="56">
        <v>0</v>
      </c>
      <c r="AO189" s="56">
        <v>0</v>
      </c>
      <c r="AP189" s="56">
        <v>0</v>
      </c>
      <c r="AQ189" s="56">
        <v>0</v>
      </c>
      <c r="AR189" s="56">
        <v>0</v>
      </c>
      <c r="AS189" s="56">
        <v>0</v>
      </c>
      <c r="AT189" s="56">
        <v>0</v>
      </c>
      <c r="AU189" s="56">
        <v>0</v>
      </c>
      <c r="AV189" s="56">
        <v>0</v>
      </c>
      <c r="AW189" s="56">
        <v>0</v>
      </c>
      <c r="AX189" s="56">
        <v>0</v>
      </c>
      <c r="AY189" s="56">
        <v>4.0018619999999998E-2</v>
      </c>
      <c r="AZ189" s="56">
        <v>0</v>
      </c>
      <c r="BA189" s="56">
        <v>3.7055819999999996E-2</v>
      </c>
      <c r="BB189" s="56">
        <v>2.9628000000000002E-3</v>
      </c>
      <c r="BC189" s="56">
        <v>0</v>
      </c>
    </row>
    <row r="190" spans="1:55" ht="28.8" x14ac:dyDescent="0.25">
      <c r="A190" s="27" t="s">
        <v>392</v>
      </c>
      <c r="B190" s="36" t="s">
        <v>396</v>
      </c>
      <c r="C190" s="29" t="s">
        <v>397</v>
      </c>
      <c r="D190" s="56">
        <v>0</v>
      </c>
      <c r="E190" s="56">
        <f t="shared" si="48"/>
        <v>3.8794033999999998E-2</v>
      </c>
      <c r="F190" s="56">
        <f t="shared" si="49"/>
        <v>0</v>
      </c>
      <c r="G190" s="56">
        <f t="shared" si="50"/>
        <v>3.4719977799999996E-2</v>
      </c>
      <c r="H190" s="56">
        <f t="shared" si="51"/>
        <v>4.0740561999999996E-3</v>
      </c>
      <c r="I190" s="56">
        <f t="shared" si="52"/>
        <v>0</v>
      </c>
      <c r="J190" s="56">
        <v>0</v>
      </c>
      <c r="K190" s="56">
        <v>0</v>
      </c>
      <c r="L190" s="56">
        <v>0</v>
      </c>
      <c r="M190" s="56">
        <v>0</v>
      </c>
      <c r="N190" s="56">
        <v>0</v>
      </c>
      <c r="O190" s="56">
        <v>0</v>
      </c>
      <c r="P190" s="56">
        <v>0</v>
      </c>
      <c r="Q190" s="56">
        <v>0</v>
      </c>
      <c r="R190" s="56">
        <v>0</v>
      </c>
      <c r="S190" s="56">
        <v>0</v>
      </c>
      <c r="T190" s="56">
        <v>3.8794033999999998E-2</v>
      </c>
      <c r="U190" s="56">
        <v>0</v>
      </c>
      <c r="V190" s="56">
        <v>3.4719977799999996E-2</v>
      </c>
      <c r="W190" s="56">
        <v>4.0740561999999996E-3</v>
      </c>
      <c r="X190" s="56">
        <v>0</v>
      </c>
      <c r="Y190" s="56">
        <v>0</v>
      </c>
      <c r="Z190" s="56">
        <v>0</v>
      </c>
      <c r="AA190" s="56">
        <v>0</v>
      </c>
      <c r="AB190" s="56">
        <v>0</v>
      </c>
      <c r="AC190" s="56">
        <v>0</v>
      </c>
      <c r="AD190" s="56">
        <f t="shared" si="37"/>
        <v>0</v>
      </c>
      <c r="AE190" s="56">
        <f t="shared" si="38"/>
        <v>3.2876299999999997E-2</v>
      </c>
      <c r="AF190" s="56">
        <f t="shared" si="39"/>
        <v>0</v>
      </c>
      <c r="AG190" s="56">
        <f t="shared" si="40"/>
        <v>2.9423709999999999E-2</v>
      </c>
      <c r="AH190" s="56">
        <f t="shared" si="41"/>
        <v>3.4525899999999997E-3</v>
      </c>
      <c r="AI190" s="56">
        <f t="shared" si="42"/>
        <v>0</v>
      </c>
      <c r="AJ190" s="56">
        <v>0</v>
      </c>
      <c r="AK190" s="56">
        <v>0</v>
      </c>
      <c r="AL190" s="56">
        <v>0</v>
      </c>
      <c r="AM190" s="56">
        <v>0</v>
      </c>
      <c r="AN190" s="56">
        <v>0</v>
      </c>
      <c r="AO190" s="56">
        <v>0</v>
      </c>
      <c r="AP190" s="56">
        <v>0</v>
      </c>
      <c r="AQ190" s="56">
        <v>0</v>
      </c>
      <c r="AR190" s="56">
        <v>0</v>
      </c>
      <c r="AS190" s="56">
        <v>0</v>
      </c>
      <c r="AT190" s="56">
        <v>3.2876299999999997E-2</v>
      </c>
      <c r="AU190" s="56">
        <v>0</v>
      </c>
      <c r="AV190" s="56">
        <v>2.9423709999999999E-2</v>
      </c>
      <c r="AW190" s="56">
        <v>3.4525899999999997E-3</v>
      </c>
      <c r="AX190" s="56">
        <v>0</v>
      </c>
      <c r="AY190" s="56">
        <v>0</v>
      </c>
      <c r="AZ190" s="56">
        <v>0</v>
      </c>
      <c r="BA190" s="56">
        <v>0</v>
      </c>
      <c r="BB190" s="56">
        <v>0</v>
      </c>
      <c r="BC190" s="56">
        <v>0</v>
      </c>
    </row>
    <row r="191" spans="1:55" x14ac:dyDescent="0.25">
      <c r="A191" s="30" t="s">
        <v>392</v>
      </c>
      <c r="B191" s="38" t="s">
        <v>398</v>
      </c>
      <c r="C191" s="32" t="s">
        <v>399</v>
      </c>
      <c r="D191" s="56">
        <v>0</v>
      </c>
      <c r="E191" s="56">
        <f t="shared" si="48"/>
        <v>1.6155191199999999E-2</v>
      </c>
      <c r="F191" s="56">
        <f t="shared" si="49"/>
        <v>0</v>
      </c>
      <c r="G191" s="56">
        <f t="shared" si="50"/>
        <v>1.5141158200000001E-2</v>
      </c>
      <c r="H191" s="56">
        <f t="shared" si="51"/>
        <v>1.0140329999999999E-3</v>
      </c>
      <c r="I191" s="56">
        <f t="shared" si="52"/>
        <v>0</v>
      </c>
      <c r="J191" s="56">
        <v>1.6155191199999999E-2</v>
      </c>
      <c r="K191" s="56">
        <v>0</v>
      </c>
      <c r="L191" s="56">
        <v>1.5141158200000001E-2</v>
      </c>
      <c r="M191" s="56">
        <v>1.0140329999999999E-3</v>
      </c>
      <c r="N191" s="56">
        <v>0</v>
      </c>
      <c r="O191" s="56">
        <v>0</v>
      </c>
      <c r="P191" s="56">
        <v>0</v>
      </c>
      <c r="Q191" s="56">
        <v>0</v>
      </c>
      <c r="R191" s="56">
        <v>0</v>
      </c>
      <c r="S191" s="56">
        <v>0</v>
      </c>
      <c r="T191" s="56">
        <v>0</v>
      </c>
      <c r="U191" s="56">
        <v>0</v>
      </c>
      <c r="V191" s="56">
        <v>0</v>
      </c>
      <c r="W191" s="56">
        <v>0</v>
      </c>
      <c r="X191" s="56">
        <v>0</v>
      </c>
      <c r="Y191" s="56">
        <v>0</v>
      </c>
      <c r="Z191" s="56">
        <v>0</v>
      </c>
      <c r="AA191" s="56">
        <v>0</v>
      </c>
      <c r="AB191" s="56">
        <v>0</v>
      </c>
      <c r="AC191" s="56">
        <v>0</v>
      </c>
      <c r="AD191" s="56">
        <f t="shared" si="37"/>
        <v>0</v>
      </c>
      <c r="AE191" s="56">
        <f t="shared" si="38"/>
        <v>1.3690839999999999E-2</v>
      </c>
      <c r="AF191" s="56">
        <f t="shared" si="39"/>
        <v>0</v>
      </c>
      <c r="AG191" s="56">
        <f t="shared" si="40"/>
        <v>1.2831490000000001E-2</v>
      </c>
      <c r="AH191" s="56">
        <f t="shared" si="41"/>
        <v>8.5934999999999994E-4</v>
      </c>
      <c r="AI191" s="56">
        <f t="shared" si="42"/>
        <v>0</v>
      </c>
      <c r="AJ191" s="56">
        <v>1.3690839999999999E-2</v>
      </c>
      <c r="AK191" s="56">
        <v>0</v>
      </c>
      <c r="AL191" s="56">
        <v>1.2831490000000001E-2</v>
      </c>
      <c r="AM191" s="56">
        <v>8.5934999999999994E-4</v>
      </c>
      <c r="AN191" s="56">
        <v>0</v>
      </c>
      <c r="AO191" s="56">
        <v>0</v>
      </c>
      <c r="AP191" s="56">
        <v>0</v>
      </c>
      <c r="AQ191" s="56">
        <v>0</v>
      </c>
      <c r="AR191" s="56">
        <v>0</v>
      </c>
      <c r="AS191" s="56">
        <v>0</v>
      </c>
      <c r="AT191" s="56">
        <v>0</v>
      </c>
      <c r="AU191" s="56">
        <v>0</v>
      </c>
      <c r="AV191" s="56">
        <v>0</v>
      </c>
      <c r="AW191" s="56">
        <v>0</v>
      </c>
      <c r="AX191" s="56">
        <v>0</v>
      </c>
      <c r="AY191" s="56">
        <v>0</v>
      </c>
      <c r="AZ191" s="56">
        <v>0</v>
      </c>
      <c r="BA191" s="56">
        <v>0</v>
      </c>
      <c r="BB191" s="56">
        <v>0</v>
      </c>
      <c r="BC191" s="56">
        <v>0</v>
      </c>
    </row>
    <row r="192" spans="1:55" x14ac:dyDescent="0.25">
      <c r="A192" s="30" t="s">
        <v>392</v>
      </c>
      <c r="B192" s="38" t="s">
        <v>400</v>
      </c>
      <c r="C192" s="32" t="s">
        <v>401</v>
      </c>
      <c r="D192" s="56">
        <v>0</v>
      </c>
      <c r="E192" s="56">
        <f t="shared" si="48"/>
        <v>1.3220011999999998E-2</v>
      </c>
      <c r="F192" s="56">
        <f t="shared" si="49"/>
        <v>0</v>
      </c>
      <c r="G192" s="56">
        <f t="shared" si="50"/>
        <v>1.2750466399999999E-2</v>
      </c>
      <c r="H192" s="56">
        <f t="shared" si="51"/>
        <v>4.6954559999999997E-4</v>
      </c>
      <c r="I192" s="56">
        <f t="shared" si="52"/>
        <v>0</v>
      </c>
      <c r="J192" s="56">
        <v>1.3220011999999998E-2</v>
      </c>
      <c r="K192" s="56">
        <v>0</v>
      </c>
      <c r="L192" s="56">
        <v>1.2750466399999999E-2</v>
      </c>
      <c r="M192" s="56">
        <v>4.6954559999999997E-4</v>
      </c>
      <c r="N192" s="56">
        <v>0</v>
      </c>
      <c r="O192" s="56">
        <v>0</v>
      </c>
      <c r="P192" s="56">
        <v>0</v>
      </c>
      <c r="Q192" s="56">
        <v>0</v>
      </c>
      <c r="R192" s="56">
        <v>0</v>
      </c>
      <c r="S192" s="56">
        <v>0</v>
      </c>
      <c r="T192" s="56">
        <v>0</v>
      </c>
      <c r="U192" s="56">
        <v>0</v>
      </c>
      <c r="V192" s="56">
        <v>0</v>
      </c>
      <c r="W192" s="56">
        <v>0</v>
      </c>
      <c r="X192" s="56">
        <v>0</v>
      </c>
      <c r="Y192" s="56">
        <v>0</v>
      </c>
      <c r="Z192" s="56">
        <v>0</v>
      </c>
      <c r="AA192" s="56">
        <v>0</v>
      </c>
      <c r="AB192" s="56">
        <v>0</v>
      </c>
      <c r="AC192" s="56">
        <v>0</v>
      </c>
      <c r="AD192" s="56">
        <f t="shared" si="37"/>
        <v>0</v>
      </c>
      <c r="AE192" s="56">
        <f t="shared" si="38"/>
        <v>1.1203399999999999E-2</v>
      </c>
      <c r="AF192" s="56">
        <f t="shared" si="39"/>
        <v>0</v>
      </c>
      <c r="AG192" s="56">
        <f t="shared" si="40"/>
        <v>1.0805479999999999E-2</v>
      </c>
      <c r="AH192" s="56">
        <f t="shared" si="41"/>
        <v>3.9792000000000001E-4</v>
      </c>
      <c r="AI192" s="56">
        <f t="shared" si="42"/>
        <v>0</v>
      </c>
      <c r="AJ192" s="56">
        <v>1.1203399999999999E-2</v>
      </c>
      <c r="AK192" s="56">
        <v>0</v>
      </c>
      <c r="AL192" s="56">
        <v>1.0805479999999999E-2</v>
      </c>
      <c r="AM192" s="56">
        <v>3.9792000000000001E-4</v>
      </c>
      <c r="AN192" s="56">
        <v>0</v>
      </c>
      <c r="AO192" s="56">
        <v>0</v>
      </c>
      <c r="AP192" s="56">
        <v>0</v>
      </c>
      <c r="AQ192" s="56">
        <v>0</v>
      </c>
      <c r="AR192" s="56">
        <v>0</v>
      </c>
      <c r="AS192" s="56">
        <v>0</v>
      </c>
      <c r="AT192" s="56">
        <v>0</v>
      </c>
      <c r="AU192" s="56">
        <v>0</v>
      </c>
      <c r="AV192" s="56">
        <v>0</v>
      </c>
      <c r="AW192" s="56">
        <v>0</v>
      </c>
      <c r="AX192" s="56">
        <v>0</v>
      </c>
      <c r="AY192" s="56">
        <v>0</v>
      </c>
      <c r="AZ192" s="56">
        <v>0</v>
      </c>
      <c r="BA192" s="56">
        <v>0</v>
      </c>
      <c r="BB192" s="56">
        <v>0</v>
      </c>
      <c r="BC192" s="56">
        <v>0</v>
      </c>
    </row>
    <row r="193" spans="1:55" x14ac:dyDescent="0.25">
      <c r="A193" s="30" t="s">
        <v>392</v>
      </c>
      <c r="B193" s="38" t="s">
        <v>402</v>
      </c>
      <c r="C193" s="32" t="s">
        <v>403</v>
      </c>
      <c r="D193" s="56">
        <v>0</v>
      </c>
      <c r="E193" s="56">
        <f t="shared" si="48"/>
        <v>3.7157621799999992E-2</v>
      </c>
      <c r="F193" s="56">
        <f t="shared" si="49"/>
        <v>0</v>
      </c>
      <c r="G193" s="56">
        <f t="shared" si="50"/>
        <v>1.5386845999999999E-2</v>
      </c>
      <c r="H193" s="56">
        <f t="shared" si="51"/>
        <v>2.1770775799999999E-2</v>
      </c>
      <c r="I193" s="56">
        <f t="shared" si="52"/>
        <v>0</v>
      </c>
      <c r="J193" s="56">
        <v>0</v>
      </c>
      <c r="K193" s="56">
        <v>0</v>
      </c>
      <c r="L193" s="56">
        <v>0</v>
      </c>
      <c r="M193" s="56">
        <v>0</v>
      </c>
      <c r="N193" s="56">
        <v>0</v>
      </c>
      <c r="O193" s="56">
        <v>3.7157621799999992E-2</v>
      </c>
      <c r="P193" s="56">
        <v>0</v>
      </c>
      <c r="Q193" s="56">
        <v>1.5386845999999999E-2</v>
      </c>
      <c r="R193" s="56">
        <v>2.1770775799999999E-2</v>
      </c>
      <c r="S193" s="56">
        <v>0</v>
      </c>
      <c r="T193" s="56">
        <v>0</v>
      </c>
      <c r="U193" s="56">
        <v>0</v>
      </c>
      <c r="V193" s="56">
        <v>0</v>
      </c>
      <c r="W193" s="56">
        <v>0</v>
      </c>
      <c r="X193" s="56">
        <v>0</v>
      </c>
      <c r="Y193" s="56">
        <v>0</v>
      </c>
      <c r="Z193" s="56">
        <v>0</v>
      </c>
      <c r="AA193" s="56">
        <v>0</v>
      </c>
      <c r="AB193" s="56">
        <v>0</v>
      </c>
      <c r="AC193" s="56">
        <v>0</v>
      </c>
      <c r="AD193" s="56">
        <f t="shared" si="37"/>
        <v>0</v>
      </c>
      <c r="AE193" s="56">
        <f t="shared" si="38"/>
        <v>3.1489509999999998E-2</v>
      </c>
      <c r="AF193" s="56">
        <f t="shared" si="39"/>
        <v>0</v>
      </c>
      <c r="AG193" s="56">
        <f t="shared" si="40"/>
        <v>1.30397E-2</v>
      </c>
      <c r="AH193" s="56">
        <f t="shared" si="41"/>
        <v>1.8449810000000001E-2</v>
      </c>
      <c r="AI193" s="56">
        <f t="shared" si="42"/>
        <v>0</v>
      </c>
      <c r="AJ193" s="56">
        <v>0</v>
      </c>
      <c r="AK193" s="56">
        <v>0</v>
      </c>
      <c r="AL193" s="56">
        <v>0</v>
      </c>
      <c r="AM193" s="56">
        <v>0</v>
      </c>
      <c r="AN193" s="56">
        <v>0</v>
      </c>
      <c r="AO193" s="56">
        <v>3.1489509999999998E-2</v>
      </c>
      <c r="AP193" s="56">
        <v>0</v>
      </c>
      <c r="AQ193" s="56">
        <v>1.30397E-2</v>
      </c>
      <c r="AR193" s="56">
        <v>1.8449810000000001E-2</v>
      </c>
      <c r="AS193" s="56">
        <v>0</v>
      </c>
      <c r="AT193" s="56">
        <v>0</v>
      </c>
      <c r="AU193" s="56">
        <v>0</v>
      </c>
      <c r="AV193" s="56">
        <v>0</v>
      </c>
      <c r="AW193" s="56">
        <v>0</v>
      </c>
      <c r="AX193" s="56">
        <v>0</v>
      </c>
      <c r="AY193" s="56">
        <v>0</v>
      </c>
      <c r="AZ193" s="56">
        <v>0</v>
      </c>
      <c r="BA193" s="56">
        <v>0</v>
      </c>
      <c r="BB193" s="56">
        <v>0</v>
      </c>
      <c r="BC193" s="56">
        <v>0</v>
      </c>
    </row>
    <row r="194" spans="1:55" x14ac:dyDescent="0.25">
      <c r="A194" s="30" t="s">
        <v>392</v>
      </c>
      <c r="B194" s="38" t="s">
        <v>404</v>
      </c>
      <c r="C194" s="32" t="s">
        <v>405</v>
      </c>
      <c r="D194" s="56">
        <v>0</v>
      </c>
      <c r="E194" s="56">
        <f t="shared" si="48"/>
        <v>1.7095509599999999E-2</v>
      </c>
      <c r="F194" s="56">
        <f t="shared" si="49"/>
        <v>0</v>
      </c>
      <c r="G194" s="56">
        <f t="shared" si="50"/>
        <v>7.5527079999999991E-3</v>
      </c>
      <c r="H194" s="56">
        <f t="shared" si="51"/>
        <v>9.5428016000000011E-3</v>
      </c>
      <c r="I194" s="56">
        <f t="shared" si="52"/>
        <v>0</v>
      </c>
      <c r="J194" s="56">
        <v>0</v>
      </c>
      <c r="K194" s="56">
        <v>0</v>
      </c>
      <c r="L194" s="56">
        <v>0</v>
      </c>
      <c r="M194" s="56">
        <v>0</v>
      </c>
      <c r="N194" s="56">
        <v>0</v>
      </c>
      <c r="O194" s="56">
        <v>1.7095509599999999E-2</v>
      </c>
      <c r="P194" s="56">
        <v>0</v>
      </c>
      <c r="Q194" s="56">
        <v>7.5527079999999991E-3</v>
      </c>
      <c r="R194" s="56">
        <v>9.5428016000000011E-3</v>
      </c>
      <c r="S194" s="56">
        <v>0</v>
      </c>
      <c r="T194" s="56">
        <v>0</v>
      </c>
      <c r="U194" s="56">
        <v>0</v>
      </c>
      <c r="V194" s="56">
        <v>0</v>
      </c>
      <c r="W194" s="56">
        <v>0</v>
      </c>
      <c r="X194" s="56">
        <v>0</v>
      </c>
      <c r="Y194" s="56">
        <v>0</v>
      </c>
      <c r="Z194" s="56">
        <v>0</v>
      </c>
      <c r="AA194" s="56">
        <v>0</v>
      </c>
      <c r="AB194" s="56">
        <v>0</v>
      </c>
      <c r="AC194" s="56">
        <v>0</v>
      </c>
      <c r="AD194" s="56">
        <f t="shared" si="37"/>
        <v>0</v>
      </c>
      <c r="AE194" s="56">
        <f t="shared" si="38"/>
        <v>6.5194240000000001E-2</v>
      </c>
      <c r="AF194" s="56">
        <f t="shared" si="39"/>
        <v>0</v>
      </c>
      <c r="AG194" s="56">
        <f t="shared" si="40"/>
        <v>5.5884080000000003E-2</v>
      </c>
      <c r="AH194" s="56">
        <f t="shared" si="41"/>
        <v>9.3101599999999996E-3</v>
      </c>
      <c r="AI194" s="56">
        <f t="shared" si="42"/>
        <v>0</v>
      </c>
      <c r="AJ194" s="56">
        <v>0</v>
      </c>
      <c r="AK194" s="56">
        <v>0</v>
      </c>
      <c r="AL194" s="56">
        <v>0</v>
      </c>
      <c r="AM194" s="56">
        <v>0</v>
      </c>
      <c r="AN194" s="56">
        <v>0</v>
      </c>
      <c r="AO194" s="56">
        <v>1.4487719999999999E-2</v>
      </c>
      <c r="AP194" s="56">
        <v>0</v>
      </c>
      <c r="AQ194" s="56">
        <v>6.4006000000000002E-3</v>
      </c>
      <c r="AR194" s="56">
        <v>8.0871199999999997E-3</v>
      </c>
      <c r="AS194" s="56">
        <v>0</v>
      </c>
      <c r="AT194" s="56">
        <v>5.0706519999999998E-2</v>
      </c>
      <c r="AU194" s="56">
        <v>0</v>
      </c>
      <c r="AV194" s="56">
        <v>4.9483480000000003E-2</v>
      </c>
      <c r="AW194" s="56">
        <v>1.2230399999999999E-3</v>
      </c>
      <c r="AX194" s="56">
        <v>0</v>
      </c>
      <c r="AY194" s="56">
        <v>0</v>
      </c>
      <c r="AZ194" s="56">
        <v>0</v>
      </c>
      <c r="BA194" s="56">
        <v>0</v>
      </c>
      <c r="BB194" s="56">
        <v>0</v>
      </c>
      <c r="BC194" s="56">
        <v>0</v>
      </c>
    </row>
    <row r="195" spans="1:55" x14ac:dyDescent="0.25">
      <c r="A195" s="30" t="s">
        <v>392</v>
      </c>
      <c r="B195" s="38" t="s">
        <v>406</v>
      </c>
      <c r="C195" s="32" t="s">
        <v>407</v>
      </c>
      <c r="D195" s="56">
        <v>0</v>
      </c>
      <c r="E195" s="56">
        <f t="shared" si="48"/>
        <v>2.7728737400000002E-2</v>
      </c>
      <c r="F195" s="56">
        <f t="shared" si="49"/>
        <v>0</v>
      </c>
      <c r="G195" s="56">
        <f t="shared" si="50"/>
        <v>2.5968649399999998E-2</v>
      </c>
      <c r="H195" s="56">
        <f t="shared" si="51"/>
        <v>1.7600879999999999E-3</v>
      </c>
      <c r="I195" s="56">
        <f t="shared" si="52"/>
        <v>0</v>
      </c>
      <c r="J195" s="56">
        <v>0</v>
      </c>
      <c r="K195" s="56">
        <v>0</v>
      </c>
      <c r="L195" s="56">
        <v>0</v>
      </c>
      <c r="M195" s="56">
        <v>0</v>
      </c>
      <c r="N195" s="56">
        <v>0</v>
      </c>
      <c r="O195" s="56">
        <v>0</v>
      </c>
      <c r="P195" s="56">
        <v>0</v>
      </c>
      <c r="Q195" s="56">
        <v>0</v>
      </c>
      <c r="R195" s="56">
        <v>0</v>
      </c>
      <c r="S195" s="56">
        <v>0</v>
      </c>
      <c r="T195" s="56">
        <v>0</v>
      </c>
      <c r="U195" s="56">
        <v>0</v>
      </c>
      <c r="V195" s="56">
        <v>0</v>
      </c>
      <c r="W195" s="56">
        <v>0</v>
      </c>
      <c r="X195" s="56">
        <v>0</v>
      </c>
      <c r="Y195" s="56">
        <v>2.7728737400000002E-2</v>
      </c>
      <c r="Z195" s="56">
        <v>0</v>
      </c>
      <c r="AA195" s="56">
        <v>2.5968649399999998E-2</v>
      </c>
      <c r="AB195" s="56">
        <v>1.7600879999999999E-3</v>
      </c>
      <c r="AC195" s="56">
        <v>0</v>
      </c>
      <c r="AD195" s="56">
        <f t="shared" si="37"/>
        <v>0</v>
      </c>
      <c r="AE195" s="56">
        <f t="shared" si="38"/>
        <v>2.3498930000000001E-2</v>
      </c>
      <c r="AF195" s="56">
        <f t="shared" si="39"/>
        <v>0</v>
      </c>
      <c r="AG195" s="56">
        <f t="shared" si="40"/>
        <v>2.2007329999999999E-2</v>
      </c>
      <c r="AH195" s="56">
        <f t="shared" si="41"/>
        <v>1.4916E-3</v>
      </c>
      <c r="AI195" s="56">
        <f t="shared" si="42"/>
        <v>0</v>
      </c>
      <c r="AJ195" s="56">
        <v>0</v>
      </c>
      <c r="AK195" s="56">
        <v>0</v>
      </c>
      <c r="AL195" s="56">
        <v>0</v>
      </c>
      <c r="AM195" s="56">
        <v>0</v>
      </c>
      <c r="AN195" s="56">
        <v>0</v>
      </c>
      <c r="AO195" s="56">
        <v>0</v>
      </c>
      <c r="AP195" s="56">
        <v>0</v>
      </c>
      <c r="AQ195" s="56">
        <v>0</v>
      </c>
      <c r="AR195" s="56">
        <v>0</v>
      </c>
      <c r="AS195" s="56">
        <v>0</v>
      </c>
      <c r="AT195" s="56">
        <v>0</v>
      </c>
      <c r="AU195" s="56">
        <v>0</v>
      </c>
      <c r="AV195" s="56">
        <v>0</v>
      </c>
      <c r="AW195" s="56">
        <v>0</v>
      </c>
      <c r="AX195" s="56">
        <v>0</v>
      </c>
      <c r="AY195" s="56">
        <v>2.3498930000000001E-2</v>
      </c>
      <c r="AZ195" s="56">
        <v>0</v>
      </c>
      <c r="BA195" s="56">
        <v>2.2007329999999999E-2</v>
      </c>
      <c r="BB195" s="56">
        <v>1.4916E-3</v>
      </c>
      <c r="BC195" s="56">
        <v>0</v>
      </c>
    </row>
    <row r="196" spans="1:55" x14ac:dyDescent="0.25">
      <c r="A196" s="30" t="s">
        <v>392</v>
      </c>
      <c r="B196" s="38" t="s">
        <v>408</v>
      </c>
      <c r="C196" s="32" t="s">
        <v>409</v>
      </c>
      <c r="D196" s="56">
        <v>0</v>
      </c>
      <c r="E196" s="56">
        <f t="shared" si="48"/>
        <v>9.8996182599999996E-2</v>
      </c>
      <c r="F196" s="56">
        <f t="shared" si="49"/>
        <v>0</v>
      </c>
      <c r="G196" s="56">
        <f t="shared" si="50"/>
        <v>8.2717988200000009E-2</v>
      </c>
      <c r="H196" s="56">
        <f t="shared" si="51"/>
        <v>1.6278194400000001E-2</v>
      </c>
      <c r="I196" s="56">
        <f t="shared" si="52"/>
        <v>0</v>
      </c>
      <c r="J196" s="56">
        <v>0</v>
      </c>
      <c r="K196" s="56">
        <v>0</v>
      </c>
      <c r="L196" s="56">
        <v>0</v>
      </c>
      <c r="M196" s="56">
        <v>0</v>
      </c>
      <c r="N196" s="56">
        <v>0</v>
      </c>
      <c r="O196" s="56">
        <v>0</v>
      </c>
      <c r="P196" s="56">
        <v>0</v>
      </c>
      <c r="Q196" s="56">
        <v>0</v>
      </c>
      <c r="R196" s="56">
        <v>0</v>
      </c>
      <c r="S196" s="56">
        <v>0</v>
      </c>
      <c r="T196" s="56">
        <v>0</v>
      </c>
      <c r="U196" s="56">
        <v>0</v>
      </c>
      <c r="V196" s="56">
        <v>0</v>
      </c>
      <c r="W196" s="56">
        <v>0</v>
      </c>
      <c r="X196" s="56">
        <v>0</v>
      </c>
      <c r="Y196" s="56">
        <v>9.8996182599999996E-2</v>
      </c>
      <c r="Z196" s="56">
        <v>0</v>
      </c>
      <c r="AA196" s="56">
        <v>8.2717988200000009E-2</v>
      </c>
      <c r="AB196" s="56">
        <v>1.6278194400000001E-2</v>
      </c>
      <c r="AC196" s="56">
        <v>0</v>
      </c>
      <c r="AD196" s="56">
        <f t="shared" si="37"/>
        <v>0</v>
      </c>
      <c r="AE196" s="56">
        <f t="shared" si="38"/>
        <v>8.3895070000000002E-2</v>
      </c>
      <c r="AF196" s="56">
        <f t="shared" si="39"/>
        <v>0</v>
      </c>
      <c r="AG196" s="56">
        <f t="shared" si="40"/>
        <v>7.0099990000000001E-2</v>
      </c>
      <c r="AH196" s="56">
        <f t="shared" si="41"/>
        <v>1.3795080000000001E-2</v>
      </c>
      <c r="AI196" s="56">
        <f t="shared" si="42"/>
        <v>0</v>
      </c>
      <c r="AJ196" s="56">
        <v>0</v>
      </c>
      <c r="AK196" s="56">
        <v>0</v>
      </c>
      <c r="AL196" s="56">
        <v>0</v>
      </c>
      <c r="AM196" s="56">
        <v>0</v>
      </c>
      <c r="AN196" s="56">
        <v>0</v>
      </c>
      <c r="AO196" s="56">
        <v>0</v>
      </c>
      <c r="AP196" s="56">
        <v>0</v>
      </c>
      <c r="AQ196" s="56">
        <v>0</v>
      </c>
      <c r="AR196" s="56">
        <v>0</v>
      </c>
      <c r="AS196" s="56">
        <v>0</v>
      </c>
      <c r="AT196" s="56">
        <v>0</v>
      </c>
      <c r="AU196" s="56">
        <v>0</v>
      </c>
      <c r="AV196" s="56">
        <v>0</v>
      </c>
      <c r="AW196" s="56">
        <v>0</v>
      </c>
      <c r="AX196" s="56">
        <v>0</v>
      </c>
      <c r="AY196" s="56">
        <v>8.3895070000000002E-2</v>
      </c>
      <c r="AZ196" s="56">
        <v>0</v>
      </c>
      <c r="BA196" s="56">
        <v>7.0099990000000001E-2</v>
      </c>
      <c r="BB196" s="56">
        <v>1.3795080000000001E-2</v>
      </c>
      <c r="BC196" s="56">
        <v>0</v>
      </c>
    </row>
    <row r="197" spans="1:55" x14ac:dyDescent="0.25">
      <c r="A197" s="30" t="s">
        <v>392</v>
      </c>
      <c r="B197" s="38" t="s">
        <v>410</v>
      </c>
      <c r="C197" s="32" t="s">
        <v>411</v>
      </c>
      <c r="D197" s="56">
        <v>0</v>
      </c>
      <c r="E197" s="56">
        <f t="shared" si="48"/>
        <v>1.1136308999999999E-2</v>
      </c>
      <c r="F197" s="56">
        <f t="shared" si="49"/>
        <v>0</v>
      </c>
      <c r="G197" s="56">
        <f t="shared" si="50"/>
        <v>1.01596112E-2</v>
      </c>
      <c r="H197" s="56">
        <f t="shared" si="51"/>
        <v>9.7669779999999973E-4</v>
      </c>
      <c r="I197" s="56">
        <f t="shared" si="52"/>
        <v>0</v>
      </c>
      <c r="J197" s="56">
        <v>0</v>
      </c>
      <c r="K197" s="56">
        <v>0</v>
      </c>
      <c r="L197" s="56">
        <v>0</v>
      </c>
      <c r="M197" s="56">
        <v>0</v>
      </c>
      <c r="N197" s="56">
        <v>0</v>
      </c>
      <c r="O197" s="56">
        <v>0</v>
      </c>
      <c r="P197" s="56">
        <v>0</v>
      </c>
      <c r="Q197" s="56">
        <v>0</v>
      </c>
      <c r="R197" s="56">
        <v>0</v>
      </c>
      <c r="S197" s="56">
        <v>0</v>
      </c>
      <c r="T197" s="56">
        <v>0</v>
      </c>
      <c r="U197" s="56">
        <v>0</v>
      </c>
      <c r="V197" s="56">
        <v>0</v>
      </c>
      <c r="W197" s="56">
        <v>0</v>
      </c>
      <c r="X197" s="56">
        <v>0</v>
      </c>
      <c r="Y197" s="56">
        <v>1.1136308999999999E-2</v>
      </c>
      <c r="Z197" s="56">
        <v>0</v>
      </c>
      <c r="AA197" s="56">
        <v>1.01596112E-2</v>
      </c>
      <c r="AB197" s="56">
        <v>9.7669779999999973E-4</v>
      </c>
      <c r="AC197" s="56">
        <v>0</v>
      </c>
      <c r="AD197" s="56">
        <f t="shared" si="37"/>
        <v>0</v>
      </c>
      <c r="AE197" s="56">
        <f t="shared" si="38"/>
        <v>9.4375499999999994E-3</v>
      </c>
      <c r="AF197" s="56">
        <f t="shared" si="39"/>
        <v>0</v>
      </c>
      <c r="AG197" s="56">
        <f t="shared" si="40"/>
        <v>8.6098400000000005E-3</v>
      </c>
      <c r="AH197" s="56">
        <f t="shared" si="41"/>
        <v>8.2770999999999995E-4</v>
      </c>
      <c r="AI197" s="56">
        <f t="shared" si="42"/>
        <v>0</v>
      </c>
      <c r="AJ197" s="56">
        <v>0</v>
      </c>
      <c r="AK197" s="56">
        <v>0</v>
      </c>
      <c r="AL197" s="56">
        <v>0</v>
      </c>
      <c r="AM197" s="56">
        <v>0</v>
      </c>
      <c r="AN197" s="56">
        <v>0</v>
      </c>
      <c r="AO197" s="56">
        <v>0</v>
      </c>
      <c r="AP197" s="56">
        <v>0</v>
      </c>
      <c r="AQ197" s="56">
        <v>0</v>
      </c>
      <c r="AR197" s="56">
        <v>0</v>
      </c>
      <c r="AS197" s="56">
        <v>0</v>
      </c>
      <c r="AT197" s="56">
        <v>0</v>
      </c>
      <c r="AU197" s="56">
        <v>0</v>
      </c>
      <c r="AV197" s="56">
        <v>0</v>
      </c>
      <c r="AW197" s="56">
        <v>0</v>
      </c>
      <c r="AX197" s="56">
        <v>0</v>
      </c>
      <c r="AY197" s="56">
        <v>9.4375499999999994E-3</v>
      </c>
      <c r="AZ197" s="56">
        <v>0</v>
      </c>
      <c r="BA197" s="56">
        <v>8.6098400000000005E-3</v>
      </c>
      <c r="BB197" s="56">
        <v>8.2770999999999995E-4</v>
      </c>
      <c r="BC197" s="56">
        <v>0</v>
      </c>
    </row>
    <row r="198" spans="1:55" ht="28.8" x14ac:dyDescent="0.25">
      <c r="A198" s="30" t="s">
        <v>392</v>
      </c>
      <c r="B198" s="38" t="s">
        <v>412</v>
      </c>
      <c r="C198" s="32" t="s">
        <v>413</v>
      </c>
      <c r="D198" s="56">
        <v>0</v>
      </c>
      <c r="E198" s="56">
        <f t="shared" si="48"/>
        <v>5.9833693599999994E-2</v>
      </c>
      <c r="F198" s="56">
        <f t="shared" si="49"/>
        <v>0</v>
      </c>
      <c r="G198" s="56">
        <f t="shared" si="50"/>
        <v>5.83905064E-2</v>
      </c>
      <c r="H198" s="56">
        <f t="shared" si="51"/>
        <v>1.4431871999999997E-3</v>
      </c>
      <c r="I198" s="56">
        <f t="shared" si="52"/>
        <v>0</v>
      </c>
      <c r="J198" s="56">
        <v>0</v>
      </c>
      <c r="K198" s="56">
        <v>0</v>
      </c>
      <c r="L198" s="56">
        <v>0</v>
      </c>
      <c r="M198" s="56">
        <v>0</v>
      </c>
      <c r="N198" s="56">
        <v>0</v>
      </c>
      <c r="O198" s="56">
        <v>0</v>
      </c>
      <c r="P198" s="56">
        <v>0</v>
      </c>
      <c r="Q198" s="56">
        <v>0</v>
      </c>
      <c r="R198" s="56">
        <v>0</v>
      </c>
      <c r="S198" s="56">
        <v>0</v>
      </c>
      <c r="T198" s="56">
        <v>5.9833693599999994E-2</v>
      </c>
      <c r="U198" s="56">
        <v>0</v>
      </c>
      <c r="V198" s="56">
        <v>5.83905064E-2</v>
      </c>
      <c r="W198" s="56">
        <v>1.4431871999999997E-3</v>
      </c>
      <c r="X198" s="56">
        <v>0</v>
      </c>
      <c r="Y198" s="56">
        <v>0</v>
      </c>
      <c r="Z198" s="56">
        <v>0</v>
      </c>
      <c r="AA198" s="56">
        <v>0</v>
      </c>
      <c r="AB198" s="56">
        <v>0</v>
      </c>
      <c r="AC198" s="56">
        <v>0</v>
      </c>
      <c r="AD198" s="56">
        <f t="shared" si="37"/>
        <v>0</v>
      </c>
      <c r="AE198" s="56">
        <f t="shared" si="38"/>
        <v>0</v>
      </c>
      <c r="AF198" s="56">
        <f t="shared" si="39"/>
        <v>0</v>
      </c>
      <c r="AG198" s="56">
        <f t="shared" si="40"/>
        <v>0</v>
      </c>
      <c r="AH198" s="56">
        <f t="shared" si="41"/>
        <v>0</v>
      </c>
      <c r="AI198" s="56">
        <f t="shared" si="42"/>
        <v>0</v>
      </c>
      <c r="AJ198" s="56">
        <v>0</v>
      </c>
      <c r="AK198" s="56">
        <v>0</v>
      </c>
      <c r="AL198" s="56">
        <v>0</v>
      </c>
      <c r="AM198" s="56">
        <v>0</v>
      </c>
      <c r="AN198" s="56">
        <v>0</v>
      </c>
      <c r="AO198" s="56">
        <v>0</v>
      </c>
      <c r="AP198" s="56">
        <v>0</v>
      </c>
      <c r="AQ198" s="56">
        <v>0</v>
      </c>
      <c r="AR198" s="56">
        <v>0</v>
      </c>
      <c r="AS198" s="56">
        <v>0</v>
      </c>
      <c r="AT198" s="56">
        <v>0</v>
      </c>
      <c r="AU198" s="56">
        <v>0</v>
      </c>
      <c r="AV198" s="56">
        <v>0</v>
      </c>
      <c r="AW198" s="56">
        <v>0</v>
      </c>
      <c r="AX198" s="56">
        <v>0</v>
      </c>
      <c r="AY198" s="56">
        <v>0</v>
      </c>
      <c r="AZ198" s="56">
        <v>0</v>
      </c>
      <c r="BA198" s="56">
        <v>0</v>
      </c>
      <c r="BB198" s="56">
        <v>0</v>
      </c>
      <c r="BC198" s="56">
        <v>0</v>
      </c>
    </row>
    <row r="199" spans="1:55" ht="28.8" x14ac:dyDescent="0.25">
      <c r="A199" s="30" t="s">
        <v>392</v>
      </c>
      <c r="B199" s="38" t="s">
        <v>414</v>
      </c>
      <c r="C199" s="32" t="s">
        <v>415</v>
      </c>
      <c r="D199" s="56">
        <v>0</v>
      </c>
      <c r="E199" s="56">
        <f t="shared" si="48"/>
        <v>2.6888718999999995E-2</v>
      </c>
      <c r="F199" s="56">
        <f t="shared" si="49"/>
        <v>0</v>
      </c>
      <c r="G199" s="56">
        <f t="shared" si="50"/>
        <v>2.4075551799999997E-2</v>
      </c>
      <c r="H199" s="56">
        <f t="shared" si="51"/>
        <v>2.8131671999999997E-3</v>
      </c>
      <c r="I199" s="56">
        <f t="shared" si="52"/>
        <v>0</v>
      </c>
      <c r="J199" s="56">
        <v>0</v>
      </c>
      <c r="K199" s="56">
        <v>0</v>
      </c>
      <c r="L199" s="56">
        <v>0</v>
      </c>
      <c r="M199" s="56">
        <v>0</v>
      </c>
      <c r="N199" s="56">
        <v>0</v>
      </c>
      <c r="O199" s="56">
        <v>0</v>
      </c>
      <c r="P199" s="56">
        <v>0</v>
      </c>
      <c r="Q199" s="56">
        <v>0</v>
      </c>
      <c r="R199" s="56">
        <v>0</v>
      </c>
      <c r="S199" s="56">
        <v>0</v>
      </c>
      <c r="T199" s="56">
        <v>2.6888718999999995E-2</v>
      </c>
      <c r="U199" s="56">
        <v>0</v>
      </c>
      <c r="V199" s="56">
        <v>2.4075551799999997E-2</v>
      </c>
      <c r="W199" s="56">
        <v>2.8131671999999997E-3</v>
      </c>
      <c r="X199" s="56">
        <v>0</v>
      </c>
      <c r="Y199" s="56">
        <v>0</v>
      </c>
      <c r="Z199" s="56">
        <v>0</v>
      </c>
      <c r="AA199" s="56">
        <v>0</v>
      </c>
      <c r="AB199" s="56">
        <v>0</v>
      </c>
      <c r="AC199" s="56">
        <v>0</v>
      </c>
      <c r="AD199" s="56">
        <f t="shared" si="37"/>
        <v>0</v>
      </c>
      <c r="AE199" s="56">
        <f t="shared" si="38"/>
        <v>2.2787049999999996E-2</v>
      </c>
      <c r="AF199" s="56">
        <f t="shared" si="39"/>
        <v>0</v>
      </c>
      <c r="AG199" s="56">
        <f t="shared" si="40"/>
        <v>2.0403009999999999E-2</v>
      </c>
      <c r="AH199" s="56">
        <f t="shared" si="41"/>
        <v>2.38404E-3</v>
      </c>
      <c r="AI199" s="56">
        <f t="shared" si="42"/>
        <v>0</v>
      </c>
      <c r="AJ199" s="56">
        <v>0</v>
      </c>
      <c r="AK199" s="56">
        <v>0</v>
      </c>
      <c r="AL199" s="56">
        <v>0</v>
      </c>
      <c r="AM199" s="56">
        <v>0</v>
      </c>
      <c r="AN199" s="56">
        <v>0</v>
      </c>
      <c r="AO199" s="56">
        <v>0</v>
      </c>
      <c r="AP199" s="56">
        <v>0</v>
      </c>
      <c r="AQ199" s="56">
        <v>0</v>
      </c>
      <c r="AR199" s="56">
        <v>0</v>
      </c>
      <c r="AS199" s="56">
        <v>0</v>
      </c>
      <c r="AT199" s="56">
        <v>2.2787049999999996E-2</v>
      </c>
      <c r="AU199" s="56">
        <v>0</v>
      </c>
      <c r="AV199" s="56">
        <v>2.0403009999999999E-2</v>
      </c>
      <c r="AW199" s="56">
        <v>2.38404E-3</v>
      </c>
      <c r="AX199" s="56">
        <v>0</v>
      </c>
      <c r="AY199" s="56">
        <v>0</v>
      </c>
      <c r="AZ199" s="56">
        <v>0</v>
      </c>
      <c r="BA199" s="56">
        <v>0</v>
      </c>
      <c r="BB199" s="56">
        <v>0</v>
      </c>
      <c r="BC199" s="56">
        <v>0</v>
      </c>
    </row>
    <row r="200" spans="1:55" x14ac:dyDescent="0.25">
      <c r="A200" s="27" t="s">
        <v>392</v>
      </c>
      <c r="B200" s="36" t="s">
        <v>416</v>
      </c>
      <c r="C200" s="29" t="s">
        <v>417</v>
      </c>
      <c r="D200" s="56">
        <v>8.5915894399999999</v>
      </c>
      <c r="E200" s="56">
        <f t="shared" si="48"/>
        <v>0</v>
      </c>
      <c r="F200" s="56">
        <f t="shared" si="49"/>
        <v>0</v>
      </c>
      <c r="G200" s="56">
        <f t="shared" si="50"/>
        <v>0</v>
      </c>
      <c r="H200" s="56">
        <f t="shared" si="51"/>
        <v>0</v>
      </c>
      <c r="I200" s="56">
        <f t="shared" si="52"/>
        <v>0</v>
      </c>
      <c r="J200" s="56">
        <v>0</v>
      </c>
      <c r="K200" s="56">
        <v>0</v>
      </c>
      <c r="L200" s="56">
        <v>0</v>
      </c>
      <c r="M200" s="56">
        <v>0</v>
      </c>
      <c r="N200" s="56">
        <v>0</v>
      </c>
      <c r="O200" s="56">
        <v>0</v>
      </c>
      <c r="P200" s="56">
        <v>0</v>
      </c>
      <c r="Q200" s="56">
        <v>0</v>
      </c>
      <c r="R200" s="56">
        <v>0</v>
      </c>
      <c r="S200" s="56">
        <v>0</v>
      </c>
      <c r="T200" s="56">
        <v>0</v>
      </c>
      <c r="U200" s="56">
        <v>0</v>
      </c>
      <c r="V200" s="56">
        <v>0</v>
      </c>
      <c r="W200" s="56">
        <v>0</v>
      </c>
      <c r="X200" s="56">
        <v>0</v>
      </c>
      <c r="Y200" s="56">
        <v>0</v>
      </c>
      <c r="Z200" s="56">
        <v>0</v>
      </c>
      <c r="AA200" s="56">
        <v>0</v>
      </c>
      <c r="AB200" s="56">
        <v>0</v>
      </c>
      <c r="AC200" s="56">
        <v>0</v>
      </c>
      <c r="AD200" s="56">
        <f t="shared" si="37"/>
        <v>7.2810079999999999</v>
      </c>
      <c r="AE200" s="56">
        <f t="shared" si="38"/>
        <v>0</v>
      </c>
      <c r="AF200" s="56">
        <f t="shared" si="39"/>
        <v>0</v>
      </c>
      <c r="AG200" s="56">
        <f t="shared" si="40"/>
        <v>0</v>
      </c>
      <c r="AH200" s="56">
        <f t="shared" si="41"/>
        <v>0</v>
      </c>
      <c r="AI200" s="56">
        <f t="shared" si="42"/>
        <v>0</v>
      </c>
      <c r="AJ200" s="56">
        <v>0</v>
      </c>
      <c r="AK200" s="56">
        <v>0</v>
      </c>
      <c r="AL200" s="56">
        <v>0</v>
      </c>
      <c r="AM200" s="56">
        <v>0</v>
      </c>
      <c r="AN200" s="56">
        <v>0</v>
      </c>
      <c r="AO200" s="56">
        <v>0</v>
      </c>
      <c r="AP200" s="56">
        <v>0</v>
      </c>
      <c r="AQ200" s="56">
        <v>0</v>
      </c>
      <c r="AR200" s="56">
        <v>0</v>
      </c>
      <c r="AS200" s="56">
        <v>0</v>
      </c>
      <c r="AT200" s="56">
        <v>0</v>
      </c>
      <c r="AU200" s="56">
        <v>0</v>
      </c>
      <c r="AV200" s="56">
        <v>0</v>
      </c>
      <c r="AW200" s="56">
        <v>0</v>
      </c>
      <c r="AX200" s="56">
        <v>0</v>
      </c>
      <c r="AY200" s="56">
        <v>0</v>
      </c>
      <c r="AZ200" s="56">
        <v>0</v>
      </c>
      <c r="BA200" s="56">
        <v>0</v>
      </c>
      <c r="BB200" s="56">
        <v>0</v>
      </c>
      <c r="BC200" s="56">
        <v>0</v>
      </c>
    </row>
    <row r="201" spans="1:55" ht="28.8" x14ac:dyDescent="0.25">
      <c r="A201" s="27" t="s">
        <v>392</v>
      </c>
      <c r="B201" s="36" t="s">
        <v>418</v>
      </c>
      <c r="C201" s="29" t="s">
        <v>419</v>
      </c>
      <c r="D201" s="56">
        <v>0</v>
      </c>
      <c r="E201" s="56">
        <f t="shared" si="48"/>
        <v>1.0009085207999999</v>
      </c>
      <c r="F201" s="56">
        <f t="shared" si="49"/>
        <v>0</v>
      </c>
      <c r="G201" s="56">
        <f t="shared" si="50"/>
        <v>4.7511224999999997E-2</v>
      </c>
      <c r="H201" s="56">
        <f t="shared" si="51"/>
        <v>0.95339729579999999</v>
      </c>
      <c r="I201" s="56">
        <f t="shared" si="52"/>
        <v>0</v>
      </c>
      <c r="J201" s="56">
        <v>0</v>
      </c>
      <c r="K201" s="56">
        <v>0</v>
      </c>
      <c r="L201" s="56">
        <v>0</v>
      </c>
      <c r="M201" s="56">
        <v>0</v>
      </c>
      <c r="N201" s="56">
        <v>0</v>
      </c>
      <c r="O201" s="56">
        <v>1.0777777800000001E-2</v>
      </c>
      <c r="P201" s="56">
        <v>0</v>
      </c>
      <c r="Q201" s="56">
        <v>1.0777777800000001E-2</v>
      </c>
      <c r="R201" s="56">
        <v>0</v>
      </c>
      <c r="S201" s="56">
        <v>0</v>
      </c>
      <c r="T201" s="56">
        <v>0</v>
      </c>
      <c r="U201" s="56">
        <v>0</v>
      </c>
      <c r="V201" s="56">
        <v>0</v>
      </c>
      <c r="W201" s="56">
        <v>0</v>
      </c>
      <c r="X201" s="56">
        <v>0</v>
      </c>
      <c r="Y201" s="56">
        <v>0.99013074299999992</v>
      </c>
      <c r="Z201" s="56">
        <v>0</v>
      </c>
      <c r="AA201" s="56">
        <v>3.6733447199999998E-2</v>
      </c>
      <c r="AB201" s="56">
        <v>0.95339729579999999</v>
      </c>
      <c r="AC201" s="56">
        <v>0</v>
      </c>
      <c r="AD201" s="56">
        <f t="shared" si="37"/>
        <v>0</v>
      </c>
      <c r="AE201" s="56">
        <f t="shared" si="38"/>
        <v>0.84822755999999988</v>
      </c>
      <c r="AF201" s="56">
        <f t="shared" si="39"/>
        <v>0</v>
      </c>
      <c r="AG201" s="56">
        <f t="shared" si="40"/>
        <v>4.0263750000000001E-2</v>
      </c>
      <c r="AH201" s="56">
        <f t="shared" si="41"/>
        <v>0.80796380999999995</v>
      </c>
      <c r="AI201" s="56">
        <f t="shared" si="42"/>
        <v>0</v>
      </c>
      <c r="AJ201" s="56">
        <v>0</v>
      </c>
      <c r="AK201" s="56">
        <v>0</v>
      </c>
      <c r="AL201" s="56">
        <v>0</v>
      </c>
      <c r="AM201" s="56">
        <v>0</v>
      </c>
      <c r="AN201" s="56">
        <v>0</v>
      </c>
      <c r="AO201" s="56">
        <v>0</v>
      </c>
      <c r="AP201" s="56">
        <v>0</v>
      </c>
      <c r="AQ201" s="56">
        <v>0</v>
      </c>
      <c r="AR201" s="56">
        <v>0</v>
      </c>
      <c r="AS201" s="56">
        <v>0</v>
      </c>
      <c r="AT201" s="56">
        <v>0</v>
      </c>
      <c r="AU201" s="56">
        <v>0</v>
      </c>
      <c r="AV201" s="56">
        <v>0</v>
      </c>
      <c r="AW201" s="56">
        <v>0</v>
      </c>
      <c r="AX201" s="56">
        <v>0</v>
      </c>
      <c r="AY201" s="56">
        <v>0.84822755999999988</v>
      </c>
      <c r="AZ201" s="56">
        <v>0</v>
      </c>
      <c r="BA201" s="56">
        <v>4.0263750000000001E-2</v>
      </c>
      <c r="BB201" s="56">
        <v>0.80796380999999995</v>
      </c>
      <c r="BC201" s="56">
        <v>0</v>
      </c>
    </row>
    <row r="202" spans="1:55" ht="28.8" x14ac:dyDescent="0.25">
      <c r="A202" s="27" t="s">
        <v>392</v>
      </c>
      <c r="B202" s="36" t="s">
        <v>420</v>
      </c>
      <c r="C202" s="29" t="s">
        <v>421</v>
      </c>
      <c r="D202" s="56">
        <v>0</v>
      </c>
      <c r="E202" s="56">
        <f t="shared" si="48"/>
        <v>0.99588881259999984</v>
      </c>
      <c r="F202" s="56">
        <f t="shared" si="49"/>
        <v>0</v>
      </c>
      <c r="G202" s="56">
        <f t="shared" si="50"/>
        <v>4.3116432999999996E-2</v>
      </c>
      <c r="H202" s="56">
        <f t="shared" si="51"/>
        <v>0.95277237959999994</v>
      </c>
      <c r="I202" s="56">
        <f t="shared" si="52"/>
        <v>0</v>
      </c>
      <c r="J202" s="56">
        <v>0</v>
      </c>
      <c r="K202" s="56">
        <v>0</v>
      </c>
      <c r="L202" s="56">
        <v>0</v>
      </c>
      <c r="M202" s="56">
        <v>0</v>
      </c>
      <c r="N202" s="56">
        <v>0</v>
      </c>
      <c r="O202" s="56">
        <v>1.0777777800000001E-2</v>
      </c>
      <c r="P202" s="56">
        <v>0</v>
      </c>
      <c r="Q202" s="56">
        <v>1.0777777800000001E-2</v>
      </c>
      <c r="R202" s="56">
        <v>0</v>
      </c>
      <c r="S202" s="56">
        <v>0</v>
      </c>
      <c r="T202" s="56">
        <v>0</v>
      </c>
      <c r="U202" s="56">
        <v>0</v>
      </c>
      <c r="V202" s="56">
        <v>0</v>
      </c>
      <c r="W202" s="56">
        <v>0</v>
      </c>
      <c r="X202" s="56">
        <v>0</v>
      </c>
      <c r="Y202" s="56">
        <v>0.98511103479999984</v>
      </c>
      <c r="Z202" s="56">
        <v>0</v>
      </c>
      <c r="AA202" s="56">
        <v>3.2338655199999997E-2</v>
      </c>
      <c r="AB202" s="56">
        <v>0.95277237959999994</v>
      </c>
      <c r="AC202" s="56">
        <v>0</v>
      </c>
      <c r="AD202" s="56">
        <f t="shared" si="37"/>
        <v>0</v>
      </c>
      <c r="AE202" s="56">
        <f t="shared" si="38"/>
        <v>0.84397356999999995</v>
      </c>
      <c r="AF202" s="56">
        <f t="shared" si="39"/>
        <v>0</v>
      </c>
      <c r="AG202" s="56">
        <f t="shared" si="40"/>
        <v>3.6539349999999998E-2</v>
      </c>
      <c r="AH202" s="56">
        <f t="shared" si="41"/>
        <v>0.80743421999999998</v>
      </c>
      <c r="AI202" s="56">
        <f t="shared" si="42"/>
        <v>0</v>
      </c>
      <c r="AJ202" s="56">
        <v>0</v>
      </c>
      <c r="AK202" s="56">
        <v>0</v>
      </c>
      <c r="AL202" s="56">
        <v>0</v>
      </c>
      <c r="AM202" s="56">
        <v>0</v>
      </c>
      <c r="AN202" s="56">
        <v>0</v>
      </c>
      <c r="AO202" s="56">
        <v>0</v>
      </c>
      <c r="AP202" s="56">
        <v>0</v>
      </c>
      <c r="AQ202" s="56">
        <v>0</v>
      </c>
      <c r="AR202" s="56">
        <v>0</v>
      </c>
      <c r="AS202" s="56">
        <v>0</v>
      </c>
      <c r="AT202" s="56">
        <v>0</v>
      </c>
      <c r="AU202" s="56">
        <v>0</v>
      </c>
      <c r="AV202" s="56">
        <v>0</v>
      </c>
      <c r="AW202" s="56">
        <v>0</v>
      </c>
      <c r="AX202" s="56">
        <v>0</v>
      </c>
      <c r="AY202" s="56">
        <v>0.84397356999999995</v>
      </c>
      <c r="AZ202" s="56">
        <v>0</v>
      </c>
      <c r="BA202" s="56">
        <v>3.6539349999999998E-2</v>
      </c>
      <c r="BB202" s="56">
        <v>0.80743421999999998</v>
      </c>
      <c r="BC202" s="56">
        <v>0</v>
      </c>
    </row>
    <row r="203" spans="1:55" ht="28.8" x14ac:dyDescent="0.25">
      <c r="A203" s="27" t="s">
        <v>392</v>
      </c>
      <c r="B203" s="36" t="s">
        <v>422</v>
      </c>
      <c r="C203" s="29" t="s">
        <v>423</v>
      </c>
      <c r="D203" s="56">
        <v>0</v>
      </c>
      <c r="E203" s="56">
        <f t="shared" si="48"/>
        <v>0.99737411399999998</v>
      </c>
      <c r="F203" s="56">
        <f t="shared" si="49"/>
        <v>0</v>
      </c>
      <c r="G203" s="56">
        <f t="shared" si="50"/>
        <v>4.39953914E-2</v>
      </c>
      <c r="H203" s="56">
        <f t="shared" si="51"/>
        <v>0.95337872259999989</v>
      </c>
      <c r="I203" s="56">
        <f t="shared" si="52"/>
        <v>0</v>
      </c>
      <c r="J203" s="56">
        <v>0</v>
      </c>
      <c r="K203" s="56">
        <v>0</v>
      </c>
      <c r="L203" s="56">
        <v>0</v>
      </c>
      <c r="M203" s="56">
        <v>0</v>
      </c>
      <c r="N203" s="56">
        <v>0</v>
      </c>
      <c r="O203" s="56">
        <v>1.0777777800000001E-2</v>
      </c>
      <c r="P203" s="56">
        <v>0</v>
      </c>
      <c r="Q203" s="56">
        <v>1.0777777800000001E-2</v>
      </c>
      <c r="R203" s="56">
        <v>0</v>
      </c>
      <c r="S203" s="56">
        <v>0</v>
      </c>
      <c r="T203" s="56">
        <v>0</v>
      </c>
      <c r="U203" s="56">
        <v>0</v>
      </c>
      <c r="V203" s="56">
        <v>0</v>
      </c>
      <c r="W203" s="56">
        <v>0</v>
      </c>
      <c r="X203" s="56">
        <v>0</v>
      </c>
      <c r="Y203" s="56">
        <v>0.98659633619999998</v>
      </c>
      <c r="Z203" s="56">
        <v>0</v>
      </c>
      <c r="AA203" s="56">
        <v>3.3217613600000001E-2</v>
      </c>
      <c r="AB203" s="56">
        <v>0.95337872259999989</v>
      </c>
      <c r="AC203" s="56">
        <v>0</v>
      </c>
      <c r="AD203" s="56">
        <f t="shared" si="37"/>
        <v>0</v>
      </c>
      <c r="AE203" s="56">
        <f t="shared" si="38"/>
        <v>0.84523230000000005</v>
      </c>
      <c r="AF203" s="56">
        <f t="shared" si="39"/>
        <v>0</v>
      </c>
      <c r="AG203" s="56">
        <f t="shared" si="40"/>
        <v>3.7284230000000002E-2</v>
      </c>
      <c r="AH203" s="56">
        <f t="shared" si="41"/>
        <v>0.80794807000000002</v>
      </c>
      <c r="AI203" s="56">
        <f t="shared" si="42"/>
        <v>0</v>
      </c>
      <c r="AJ203" s="56">
        <v>0</v>
      </c>
      <c r="AK203" s="56">
        <v>0</v>
      </c>
      <c r="AL203" s="56">
        <v>0</v>
      </c>
      <c r="AM203" s="56">
        <v>0</v>
      </c>
      <c r="AN203" s="56">
        <v>0</v>
      </c>
      <c r="AO203" s="56">
        <v>0</v>
      </c>
      <c r="AP203" s="56">
        <v>0</v>
      </c>
      <c r="AQ203" s="56">
        <v>0</v>
      </c>
      <c r="AR203" s="56">
        <v>0</v>
      </c>
      <c r="AS203" s="56">
        <v>0</v>
      </c>
      <c r="AT203" s="56">
        <v>0</v>
      </c>
      <c r="AU203" s="56">
        <v>0</v>
      </c>
      <c r="AV203" s="56">
        <v>0</v>
      </c>
      <c r="AW203" s="56">
        <v>0</v>
      </c>
      <c r="AX203" s="56">
        <v>0</v>
      </c>
      <c r="AY203" s="56">
        <v>0.84523230000000005</v>
      </c>
      <c r="AZ203" s="56">
        <v>0</v>
      </c>
      <c r="BA203" s="56">
        <v>3.7284230000000002E-2</v>
      </c>
      <c r="BB203" s="56">
        <v>0.80794807000000002</v>
      </c>
      <c r="BC203" s="56">
        <v>0</v>
      </c>
    </row>
    <row r="204" spans="1:55" ht="28.8" x14ac:dyDescent="0.25">
      <c r="A204" s="27" t="s">
        <v>392</v>
      </c>
      <c r="B204" s="36" t="s">
        <v>424</v>
      </c>
      <c r="C204" s="29" t="s">
        <v>425</v>
      </c>
      <c r="D204" s="56">
        <v>0</v>
      </c>
      <c r="E204" s="56">
        <f t="shared" si="48"/>
        <v>0.99712732879999988</v>
      </c>
      <c r="F204" s="56">
        <f t="shared" si="49"/>
        <v>0</v>
      </c>
      <c r="G204" s="56">
        <f t="shared" si="50"/>
        <v>4.39953914E-2</v>
      </c>
      <c r="H204" s="56">
        <f t="shared" si="51"/>
        <v>0.95313193740000002</v>
      </c>
      <c r="I204" s="56">
        <f t="shared" si="52"/>
        <v>0</v>
      </c>
      <c r="J204" s="56">
        <v>0</v>
      </c>
      <c r="K204" s="56">
        <v>0</v>
      </c>
      <c r="L204" s="56">
        <v>0</v>
      </c>
      <c r="M204" s="56">
        <v>0</v>
      </c>
      <c r="N204" s="56">
        <v>0</v>
      </c>
      <c r="O204" s="56">
        <v>1.0777777800000001E-2</v>
      </c>
      <c r="P204" s="56">
        <v>0</v>
      </c>
      <c r="Q204" s="56">
        <v>1.0777777800000001E-2</v>
      </c>
      <c r="R204" s="56">
        <v>0</v>
      </c>
      <c r="S204" s="56">
        <v>0</v>
      </c>
      <c r="T204" s="56">
        <v>0</v>
      </c>
      <c r="U204" s="56">
        <v>0</v>
      </c>
      <c r="V204" s="56">
        <v>0</v>
      </c>
      <c r="W204" s="56">
        <v>0</v>
      </c>
      <c r="X204" s="56">
        <v>0</v>
      </c>
      <c r="Y204" s="56">
        <v>0.98634955099999988</v>
      </c>
      <c r="Z204" s="56">
        <v>0</v>
      </c>
      <c r="AA204" s="56">
        <v>3.3217613600000001E-2</v>
      </c>
      <c r="AB204" s="56">
        <v>0.95313193740000002</v>
      </c>
      <c r="AC204" s="56">
        <v>0</v>
      </c>
      <c r="AD204" s="56">
        <f t="shared" si="37"/>
        <v>0</v>
      </c>
      <c r="AE204" s="56">
        <f t="shared" si="38"/>
        <v>0.84502316</v>
      </c>
      <c r="AF204" s="56">
        <f t="shared" si="39"/>
        <v>0</v>
      </c>
      <c r="AG204" s="56">
        <f t="shared" si="40"/>
        <v>3.7284230000000002E-2</v>
      </c>
      <c r="AH204" s="56">
        <f t="shared" si="41"/>
        <v>0.80773892999999997</v>
      </c>
      <c r="AI204" s="56">
        <f t="shared" si="42"/>
        <v>0</v>
      </c>
      <c r="AJ204" s="56">
        <v>0</v>
      </c>
      <c r="AK204" s="56">
        <v>0</v>
      </c>
      <c r="AL204" s="56">
        <v>0</v>
      </c>
      <c r="AM204" s="56">
        <v>0</v>
      </c>
      <c r="AN204" s="56">
        <v>0</v>
      </c>
      <c r="AO204" s="56">
        <v>0</v>
      </c>
      <c r="AP204" s="56">
        <v>0</v>
      </c>
      <c r="AQ204" s="56">
        <v>0</v>
      </c>
      <c r="AR204" s="56">
        <v>0</v>
      </c>
      <c r="AS204" s="56">
        <v>0</v>
      </c>
      <c r="AT204" s="56">
        <v>0</v>
      </c>
      <c r="AU204" s="56">
        <v>0</v>
      </c>
      <c r="AV204" s="56">
        <v>0</v>
      </c>
      <c r="AW204" s="56">
        <v>0</v>
      </c>
      <c r="AX204" s="56">
        <v>0</v>
      </c>
      <c r="AY204" s="56">
        <v>0.84502316</v>
      </c>
      <c r="AZ204" s="56">
        <v>0</v>
      </c>
      <c r="BA204" s="56">
        <v>3.7284230000000002E-2</v>
      </c>
      <c r="BB204" s="56">
        <v>0.80773892999999997</v>
      </c>
      <c r="BC204" s="56">
        <v>0</v>
      </c>
    </row>
    <row r="205" spans="1:55" ht="28.8" x14ac:dyDescent="0.25">
      <c r="A205" s="27" t="s">
        <v>392</v>
      </c>
      <c r="B205" s="36" t="s">
        <v>426</v>
      </c>
      <c r="C205" s="29" t="s">
        <v>427</v>
      </c>
      <c r="D205" s="56">
        <v>0</v>
      </c>
      <c r="E205" s="56">
        <f t="shared" si="48"/>
        <v>0.99676777099999991</v>
      </c>
      <c r="F205" s="56">
        <f t="shared" si="49"/>
        <v>0</v>
      </c>
      <c r="G205" s="56">
        <f t="shared" si="50"/>
        <v>4.39953914E-2</v>
      </c>
      <c r="H205" s="56">
        <f t="shared" si="51"/>
        <v>0.95277237959999994</v>
      </c>
      <c r="I205" s="56">
        <f t="shared" si="52"/>
        <v>0</v>
      </c>
      <c r="J205" s="56">
        <v>0</v>
      </c>
      <c r="K205" s="56">
        <v>0</v>
      </c>
      <c r="L205" s="56">
        <v>0</v>
      </c>
      <c r="M205" s="56">
        <v>0</v>
      </c>
      <c r="N205" s="56">
        <v>0</v>
      </c>
      <c r="O205" s="56">
        <v>1.0777777800000001E-2</v>
      </c>
      <c r="P205" s="56">
        <v>0</v>
      </c>
      <c r="Q205" s="56">
        <v>1.0777777800000001E-2</v>
      </c>
      <c r="R205" s="56">
        <v>0</v>
      </c>
      <c r="S205" s="56">
        <v>0</v>
      </c>
      <c r="T205" s="56">
        <v>0</v>
      </c>
      <c r="U205" s="56">
        <v>0</v>
      </c>
      <c r="V205" s="56">
        <v>0</v>
      </c>
      <c r="W205" s="56">
        <v>0</v>
      </c>
      <c r="X205" s="56">
        <v>0</v>
      </c>
      <c r="Y205" s="56">
        <v>0.98598999319999991</v>
      </c>
      <c r="Z205" s="56">
        <v>0</v>
      </c>
      <c r="AA205" s="56">
        <v>3.3217613600000001E-2</v>
      </c>
      <c r="AB205" s="56">
        <v>0.95277237959999994</v>
      </c>
      <c r="AC205" s="56">
        <v>0</v>
      </c>
      <c r="AD205" s="56">
        <f t="shared" si="37"/>
        <v>0</v>
      </c>
      <c r="AE205" s="56">
        <f t="shared" si="38"/>
        <v>0.84471845000000001</v>
      </c>
      <c r="AF205" s="56">
        <f t="shared" si="39"/>
        <v>0</v>
      </c>
      <c r="AG205" s="56">
        <f t="shared" si="40"/>
        <v>3.7284230000000002E-2</v>
      </c>
      <c r="AH205" s="56">
        <f t="shared" si="41"/>
        <v>0.80743421999999998</v>
      </c>
      <c r="AI205" s="56">
        <f t="shared" si="42"/>
        <v>0</v>
      </c>
      <c r="AJ205" s="56">
        <v>0</v>
      </c>
      <c r="AK205" s="56">
        <v>0</v>
      </c>
      <c r="AL205" s="56">
        <v>0</v>
      </c>
      <c r="AM205" s="56">
        <v>0</v>
      </c>
      <c r="AN205" s="56">
        <v>0</v>
      </c>
      <c r="AO205" s="56">
        <v>0</v>
      </c>
      <c r="AP205" s="56">
        <v>0</v>
      </c>
      <c r="AQ205" s="56">
        <v>0</v>
      </c>
      <c r="AR205" s="56">
        <v>0</v>
      </c>
      <c r="AS205" s="56">
        <v>0</v>
      </c>
      <c r="AT205" s="56">
        <v>0</v>
      </c>
      <c r="AU205" s="56">
        <v>0</v>
      </c>
      <c r="AV205" s="56">
        <v>0</v>
      </c>
      <c r="AW205" s="56">
        <v>0</v>
      </c>
      <c r="AX205" s="56">
        <v>0</v>
      </c>
      <c r="AY205" s="56">
        <v>0.84471845000000001</v>
      </c>
      <c r="AZ205" s="56">
        <v>0</v>
      </c>
      <c r="BA205" s="56">
        <v>3.7284230000000002E-2</v>
      </c>
      <c r="BB205" s="56">
        <v>0.80743421999999998</v>
      </c>
      <c r="BC205" s="56">
        <v>0</v>
      </c>
    </row>
    <row r="206" spans="1:55" x14ac:dyDescent="0.25">
      <c r="A206" s="27" t="s">
        <v>392</v>
      </c>
      <c r="B206" s="36" t="s">
        <v>428</v>
      </c>
      <c r="C206" s="29" t="s">
        <v>429</v>
      </c>
      <c r="D206" s="56">
        <v>0</v>
      </c>
      <c r="E206" s="56">
        <f t="shared" si="48"/>
        <v>0.8285768013999999</v>
      </c>
      <c r="F206" s="56">
        <f t="shared" si="49"/>
        <v>0</v>
      </c>
      <c r="G206" s="56">
        <f t="shared" si="50"/>
        <v>4.2236979000000001E-2</v>
      </c>
      <c r="H206" s="56">
        <f t="shared" si="51"/>
        <v>0.7863398224</v>
      </c>
      <c r="I206" s="56">
        <f t="shared" si="52"/>
        <v>0</v>
      </c>
      <c r="J206" s="56">
        <v>0</v>
      </c>
      <c r="K206" s="56">
        <v>0</v>
      </c>
      <c r="L206" s="56">
        <v>0</v>
      </c>
      <c r="M206" s="56">
        <v>0</v>
      </c>
      <c r="N206" s="56">
        <v>0</v>
      </c>
      <c r="O206" s="56">
        <v>1.0777777800000001E-2</v>
      </c>
      <c r="P206" s="56">
        <v>0</v>
      </c>
      <c r="Q206" s="56">
        <v>1.0777777800000001E-2</v>
      </c>
      <c r="R206" s="56">
        <v>0</v>
      </c>
      <c r="S206" s="56">
        <v>0</v>
      </c>
      <c r="T206" s="56">
        <v>0</v>
      </c>
      <c r="U206" s="56">
        <v>0</v>
      </c>
      <c r="V206" s="56">
        <v>0</v>
      </c>
      <c r="W206" s="56">
        <v>0</v>
      </c>
      <c r="X206" s="56">
        <v>0</v>
      </c>
      <c r="Y206" s="56">
        <v>0.8177990235999999</v>
      </c>
      <c r="Z206" s="56">
        <v>0</v>
      </c>
      <c r="AA206" s="56">
        <v>3.1459201200000002E-2</v>
      </c>
      <c r="AB206" s="56">
        <v>0.7863398224</v>
      </c>
      <c r="AC206" s="56">
        <v>0</v>
      </c>
      <c r="AD206" s="56">
        <f t="shared" si="37"/>
        <v>0</v>
      </c>
      <c r="AE206" s="56">
        <f t="shared" si="38"/>
        <v>0.70218373000000001</v>
      </c>
      <c r="AF206" s="56">
        <f t="shared" si="39"/>
        <v>0</v>
      </c>
      <c r="AG206" s="56">
        <f t="shared" si="40"/>
        <v>3.5794050000000001E-2</v>
      </c>
      <c r="AH206" s="56">
        <f t="shared" si="41"/>
        <v>0.66638967999999998</v>
      </c>
      <c r="AI206" s="56">
        <f t="shared" si="42"/>
        <v>0</v>
      </c>
      <c r="AJ206" s="56">
        <v>0</v>
      </c>
      <c r="AK206" s="56">
        <v>0</v>
      </c>
      <c r="AL206" s="56">
        <v>0</v>
      </c>
      <c r="AM206" s="56">
        <v>0</v>
      </c>
      <c r="AN206" s="56">
        <v>0</v>
      </c>
      <c r="AO206" s="56">
        <v>0</v>
      </c>
      <c r="AP206" s="56">
        <v>0</v>
      </c>
      <c r="AQ206" s="56">
        <v>0</v>
      </c>
      <c r="AR206" s="56">
        <v>0</v>
      </c>
      <c r="AS206" s="56">
        <v>0</v>
      </c>
      <c r="AT206" s="56">
        <v>0</v>
      </c>
      <c r="AU206" s="56">
        <v>0</v>
      </c>
      <c r="AV206" s="56">
        <v>0</v>
      </c>
      <c r="AW206" s="56">
        <v>0</v>
      </c>
      <c r="AX206" s="56">
        <v>0</v>
      </c>
      <c r="AY206" s="56">
        <v>0.70218373000000001</v>
      </c>
      <c r="AZ206" s="56">
        <v>0</v>
      </c>
      <c r="BA206" s="56">
        <v>3.5794050000000001E-2</v>
      </c>
      <c r="BB206" s="56">
        <v>0.66638967999999998</v>
      </c>
      <c r="BC206" s="56">
        <v>0</v>
      </c>
    </row>
    <row r="207" spans="1:55" ht="28.8" x14ac:dyDescent="0.25">
      <c r="A207" s="27" t="s">
        <v>392</v>
      </c>
      <c r="B207" s="36" t="s">
        <v>430</v>
      </c>
      <c r="C207" s="29" t="s">
        <v>431</v>
      </c>
      <c r="D207" s="56">
        <v>0</v>
      </c>
      <c r="E207" s="56">
        <f t="shared" si="48"/>
        <v>0.99676777099999991</v>
      </c>
      <c r="F207" s="56">
        <f t="shared" si="49"/>
        <v>0</v>
      </c>
      <c r="G207" s="56">
        <f t="shared" si="50"/>
        <v>4.39953914E-2</v>
      </c>
      <c r="H207" s="56">
        <f t="shared" si="51"/>
        <v>0.95277237959999994</v>
      </c>
      <c r="I207" s="56">
        <f t="shared" si="52"/>
        <v>0</v>
      </c>
      <c r="J207" s="56">
        <v>0</v>
      </c>
      <c r="K207" s="56">
        <v>0</v>
      </c>
      <c r="L207" s="56">
        <v>0</v>
      </c>
      <c r="M207" s="56">
        <v>0</v>
      </c>
      <c r="N207" s="56">
        <v>0</v>
      </c>
      <c r="O207" s="56">
        <v>1.0777777800000001E-2</v>
      </c>
      <c r="P207" s="56">
        <v>0</v>
      </c>
      <c r="Q207" s="56">
        <v>1.0777777800000001E-2</v>
      </c>
      <c r="R207" s="56">
        <v>0</v>
      </c>
      <c r="S207" s="56">
        <v>0</v>
      </c>
      <c r="T207" s="56">
        <v>0</v>
      </c>
      <c r="U207" s="56">
        <v>0</v>
      </c>
      <c r="V207" s="56">
        <v>0</v>
      </c>
      <c r="W207" s="56">
        <v>0</v>
      </c>
      <c r="X207" s="56">
        <v>0</v>
      </c>
      <c r="Y207" s="56">
        <v>0.98598999319999991</v>
      </c>
      <c r="Z207" s="56">
        <v>0</v>
      </c>
      <c r="AA207" s="56">
        <v>3.3217613600000001E-2</v>
      </c>
      <c r="AB207" s="56">
        <v>0.95277237959999994</v>
      </c>
      <c r="AC207" s="56">
        <v>0</v>
      </c>
      <c r="AD207" s="56">
        <f t="shared" si="37"/>
        <v>0</v>
      </c>
      <c r="AE207" s="56">
        <f t="shared" si="38"/>
        <v>0.84471845000000001</v>
      </c>
      <c r="AF207" s="56">
        <f t="shared" si="39"/>
        <v>0</v>
      </c>
      <c r="AG207" s="56">
        <f t="shared" si="40"/>
        <v>3.7284230000000002E-2</v>
      </c>
      <c r="AH207" s="56">
        <f t="shared" si="41"/>
        <v>0.80743421999999998</v>
      </c>
      <c r="AI207" s="56">
        <f t="shared" si="42"/>
        <v>0</v>
      </c>
      <c r="AJ207" s="56">
        <v>0</v>
      </c>
      <c r="AK207" s="56">
        <v>0</v>
      </c>
      <c r="AL207" s="56">
        <v>0</v>
      </c>
      <c r="AM207" s="56">
        <v>0</v>
      </c>
      <c r="AN207" s="56">
        <v>0</v>
      </c>
      <c r="AO207" s="56">
        <v>0</v>
      </c>
      <c r="AP207" s="56">
        <v>0</v>
      </c>
      <c r="AQ207" s="56">
        <v>0</v>
      </c>
      <c r="AR207" s="56">
        <v>0</v>
      </c>
      <c r="AS207" s="56">
        <v>0</v>
      </c>
      <c r="AT207" s="56">
        <v>0</v>
      </c>
      <c r="AU207" s="56">
        <v>0</v>
      </c>
      <c r="AV207" s="56">
        <v>0</v>
      </c>
      <c r="AW207" s="56">
        <v>0</v>
      </c>
      <c r="AX207" s="56">
        <v>0</v>
      </c>
      <c r="AY207" s="56">
        <v>0.84471845000000001</v>
      </c>
      <c r="AZ207" s="56">
        <v>0</v>
      </c>
      <c r="BA207" s="56">
        <v>3.7284230000000002E-2</v>
      </c>
      <c r="BB207" s="56">
        <v>0.80743421999999998</v>
      </c>
      <c r="BC207" s="56">
        <v>0</v>
      </c>
    </row>
    <row r="208" spans="1:55" x14ac:dyDescent="0.25">
      <c r="A208" s="27" t="s">
        <v>392</v>
      </c>
      <c r="B208" s="36" t="s">
        <v>432</v>
      </c>
      <c r="C208" s="29" t="s">
        <v>433</v>
      </c>
      <c r="D208" s="56">
        <v>0</v>
      </c>
      <c r="E208" s="56">
        <f t="shared" si="48"/>
        <v>0.82885780659999997</v>
      </c>
      <c r="F208" s="56">
        <f t="shared" si="49"/>
        <v>0</v>
      </c>
      <c r="G208" s="56">
        <f t="shared" si="50"/>
        <v>4.3116432999999996E-2</v>
      </c>
      <c r="H208" s="56">
        <f t="shared" si="51"/>
        <v>0.78574137359999996</v>
      </c>
      <c r="I208" s="56">
        <f t="shared" si="52"/>
        <v>0</v>
      </c>
      <c r="J208" s="56">
        <v>0</v>
      </c>
      <c r="K208" s="56">
        <v>0</v>
      </c>
      <c r="L208" s="56">
        <v>0</v>
      </c>
      <c r="M208" s="56">
        <v>0</v>
      </c>
      <c r="N208" s="56">
        <v>0</v>
      </c>
      <c r="O208" s="56">
        <v>1.0777777800000001E-2</v>
      </c>
      <c r="P208" s="56">
        <v>0</v>
      </c>
      <c r="Q208" s="56">
        <v>1.0777777800000001E-2</v>
      </c>
      <c r="R208" s="56">
        <v>0</v>
      </c>
      <c r="S208" s="56">
        <v>0</v>
      </c>
      <c r="T208" s="56">
        <v>0</v>
      </c>
      <c r="U208" s="56">
        <v>0</v>
      </c>
      <c r="V208" s="56">
        <v>0</v>
      </c>
      <c r="W208" s="56">
        <v>0</v>
      </c>
      <c r="X208" s="56">
        <v>0</v>
      </c>
      <c r="Y208" s="56">
        <v>0.81808002879999997</v>
      </c>
      <c r="Z208" s="56">
        <v>0</v>
      </c>
      <c r="AA208" s="56">
        <v>3.2338655199999997E-2</v>
      </c>
      <c r="AB208" s="56">
        <v>0.78574137359999996</v>
      </c>
      <c r="AC208" s="56">
        <v>0</v>
      </c>
      <c r="AD208" s="56">
        <f t="shared" si="37"/>
        <v>0</v>
      </c>
      <c r="AE208" s="56">
        <f t="shared" si="38"/>
        <v>0.70242187</v>
      </c>
      <c r="AF208" s="56">
        <f t="shared" si="39"/>
        <v>0</v>
      </c>
      <c r="AG208" s="56">
        <f t="shared" si="40"/>
        <v>3.6539349999999998E-2</v>
      </c>
      <c r="AH208" s="56">
        <f t="shared" si="41"/>
        <v>0.66588252000000003</v>
      </c>
      <c r="AI208" s="56">
        <f t="shared" si="42"/>
        <v>0</v>
      </c>
      <c r="AJ208" s="56">
        <v>0</v>
      </c>
      <c r="AK208" s="56">
        <v>0</v>
      </c>
      <c r="AL208" s="56">
        <v>0</v>
      </c>
      <c r="AM208" s="56">
        <v>0</v>
      </c>
      <c r="AN208" s="56">
        <v>0</v>
      </c>
      <c r="AO208" s="56">
        <v>0</v>
      </c>
      <c r="AP208" s="56">
        <v>0</v>
      </c>
      <c r="AQ208" s="56">
        <v>0</v>
      </c>
      <c r="AR208" s="56">
        <v>0</v>
      </c>
      <c r="AS208" s="56">
        <v>0</v>
      </c>
      <c r="AT208" s="56">
        <v>0</v>
      </c>
      <c r="AU208" s="56">
        <v>0</v>
      </c>
      <c r="AV208" s="56">
        <v>0</v>
      </c>
      <c r="AW208" s="56">
        <v>0</v>
      </c>
      <c r="AX208" s="56">
        <v>0</v>
      </c>
      <c r="AY208" s="56">
        <v>0.70242187</v>
      </c>
      <c r="AZ208" s="56">
        <v>0</v>
      </c>
      <c r="BA208" s="56">
        <v>3.6539349999999998E-2</v>
      </c>
      <c r="BB208" s="56">
        <v>0.66588252000000003</v>
      </c>
      <c r="BC208" s="56">
        <v>0</v>
      </c>
    </row>
    <row r="209" spans="1:55" ht="28.8" x14ac:dyDescent="0.25">
      <c r="A209" s="27" t="s">
        <v>392</v>
      </c>
      <c r="B209" s="36" t="s">
        <v>434</v>
      </c>
      <c r="C209" s="29" t="s">
        <v>435</v>
      </c>
      <c r="D209" s="56">
        <v>0</v>
      </c>
      <c r="E209" s="56">
        <f t="shared" si="48"/>
        <v>0.83356594760000013</v>
      </c>
      <c r="F209" s="56">
        <f t="shared" si="49"/>
        <v>2.9701756399999998E-2</v>
      </c>
      <c r="G209" s="56">
        <f t="shared" si="50"/>
        <v>1.7809456800000002E-2</v>
      </c>
      <c r="H209" s="56">
        <f t="shared" si="51"/>
        <v>0.78605473440000007</v>
      </c>
      <c r="I209" s="56">
        <f t="shared" si="52"/>
        <v>0</v>
      </c>
      <c r="J209" s="56">
        <v>0</v>
      </c>
      <c r="K209" s="56">
        <v>0</v>
      </c>
      <c r="L209" s="56">
        <v>0</v>
      </c>
      <c r="M209" s="56">
        <v>0</v>
      </c>
      <c r="N209" s="56">
        <v>0</v>
      </c>
      <c r="O209" s="56">
        <v>1.0777777800000001E-2</v>
      </c>
      <c r="P209" s="56">
        <v>0</v>
      </c>
      <c r="Q209" s="56">
        <v>1.0777777800000001E-2</v>
      </c>
      <c r="R209" s="56">
        <v>0</v>
      </c>
      <c r="S209" s="56">
        <v>0</v>
      </c>
      <c r="T209" s="56">
        <v>0</v>
      </c>
      <c r="U209" s="56">
        <v>0</v>
      </c>
      <c r="V209" s="56">
        <v>0</v>
      </c>
      <c r="W209" s="56">
        <v>0</v>
      </c>
      <c r="X209" s="56">
        <v>0</v>
      </c>
      <c r="Y209" s="56">
        <v>0.82278816980000014</v>
      </c>
      <c r="Z209" s="56">
        <v>2.9701756399999998E-2</v>
      </c>
      <c r="AA209" s="56">
        <v>7.0316790000000007E-3</v>
      </c>
      <c r="AB209" s="56">
        <v>0.78605473440000007</v>
      </c>
      <c r="AC209" s="56">
        <v>0</v>
      </c>
      <c r="AD209" s="56">
        <f t="shared" si="37"/>
        <v>0</v>
      </c>
      <c r="AE209" s="56">
        <f t="shared" si="38"/>
        <v>0.70641182000000002</v>
      </c>
      <c r="AF209" s="56">
        <f t="shared" si="39"/>
        <v>2.5170979999999999E-2</v>
      </c>
      <c r="AG209" s="56">
        <f t="shared" si="40"/>
        <v>1.509276E-2</v>
      </c>
      <c r="AH209" s="56">
        <f t="shared" si="41"/>
        <v>0.66614808000000003</v>
      </c>
      <c r="AI209" s="56">
        <f t="shared" si="42"/>
        <v>0</v>
      </c>
      <c r="AJ209" s="56">
        <v>0</v>
      </c>
      <c r="AK209" s="56">
        <v>0</v>
      </c>
      <c r="AL209" s="56">
        <v>0</v>
      </c>
      <c r="AM209" s="56">
        <v>0</v>
      </c>
      <c r="AN209" s="56">
        <v>0</v>
      </c>
      <c r="AO209" s="56">
        <v>0</v>
      </c>
      <c r="AP209" s="56">
        <v>0</v>
      </c>
      <c r="AQ209" s="56">
        <v>0</v>
      </c>
      <c r="AR209" s="56">
        <v>0</v>
      </c>
      <c r="AS209" s="56">
        <v>0</v>
      </c>
      <c r="AT209" s="56">
        <v>0</v>
      </c>
      <c r="AU209" s="56">
        <v>0</v>
      </c>
      <c r="AV209" s="56">
        <v>0</v>
      </c>
      <c r="AW209" s="56">
        <v>0</v>
      </c>
      <c r="AX209" s="56">
        <v>0</v>
      </c>
      <c r="AY209" s="56">
        <v>0.70641182000000002</v>
      </c>
      <c r="AZ209" s="56">
        <v>2.5170979999999999E-2</v>
      </c>
      <c r="BA209" s="56">
        <v>1.509276E-2</v>
      </c>
      <c r="BB209" s="56">
        <v>0.66614808000000003</v>
      </c>
      <c r="BC209" s="56">
        <v>0</v>
      </c>
    </row>
    <row r="210" spans="1:55" x14ac:dyDescent="0.25">
      <c r="A210" s="27" t="s">
        <v>392</v>
      </c>
      <c r="B210" s="36" t="s">
        <v>436</v>
      </c>
      <c r="C210" s="29" t="s">
        <v>437</v>
      </c>
      <c r="D210" s="56">
        <v>0</v>
      </c>
      <c r="E210" s="56">
        <f t="shared" si="48"/>
        <v>4.6605964399999998E-2</v>
      </c>
      <c r="F210" s="56">
        <f t="shared" si="49"/>
        <v>0</v>
      </c>
      <c r="G210" s="56">
        <f t="shared" si="50"/>
        <v>3.35958508E-2</v>
      </c>
      <c r="H210" s="56">
        <f t="shared" si="51"/>
        <v>1.30101136E-2</v>
      </c>
      <c r="I210" s="56">
        <f t="shared" si="52"/>
        <v>0</v>
      </c>
      <c r="J210" s="56">
        <v>0</v>
      </c>
      <c r="K210" s="56">
        <v>0</v>
      </c>
      <c r="L210" s="56">
        <v>0</v>
      </c>
      <c r="M210" s="56">
        <v>0</v>
      </c>
      <c r="N210" s="56">
        <v>0</v>
      </c>
      <c r="O210" s="56">
        <v>0</v>
      </c>
      <c r="P210" s="56">
        <v>0</v>
      </c>
      <c r="Q210" s="56">
        <v>0</v>
      </c>
      <c r="R210" s="56">
        <v>0</v>
      </c>
      <c r="S210" s="56">
        <v>0</v>
      </c>
      <c r="T210" s="56">
        <v>4.6605964399999998E-2</v>
      </c>
      <c r="U210" s="56">
        <v>0</v>
      </c>
      <c r="V210" s="56">
        <v>3.35958508E-2</v>
      </c>
      <c r="W210" s="56">
        <v>1.30101136E-2</v>
      </c>
      <c r="X210" s="56">
        <v>0</v>
      </c>
      <c r="Y210" s="56">
        <v>0</v>
      </c>
      <c r="Z210" s="56">
        <v>0</v>
      </c>
      <c r="AA210" s="56">
        <v>0</v>
      </c>
      <c r="AB210" s="56">
        <v>0</v>
      </c>
      <c r="AC210" s="56">
        <v>0</v>
      </c>
      <c r="AD210" s="56">
        <f t="shared" si="37"/>
        <v>0</v>
      </c>
      <c r="AE210" s="56">
        <f t="shared" si="38"/>
        <v>3.9496580000000003E-2</v>
      </c>
      <c r="AF210" s="56">
        <f t="shared" si="39"/>
        <v>0</v>
      </c>
      <c r="AG210" s="56">
        <f t="shared" si="40"/>
        <v>2.8471060000000003E-2</v>
      </c>
      <c r="AH210" s="56">
        <f t="shared" si="41"/>
        <v>1.102552E-2</v>
      </c>
      <c r="AI210" s="56">
        <f t="shared" si="42"/>
        <v>0</v>
      </c>
      <c r="AJ210" s="56">
        <v>0</v>
      </c>
      <c r="AK210" s="56">
        <v>0</v>
      </c>
      <c r="AL210" s="56">
        <v>0</v>
      </c>
      <c r="AM210" s="56">
        <v>0</v>
      </c>
      <c r="AN210" s="56">
        <v>0</v>
      </c>
      <c r="AO210" s="56">
        <v>0</v>
      </c>
      <c r="AP210" s="56">
        <v>0</v>
      </c>
      <c r="AQ210" s="56">
        <v>0</v>
      </c>
      <c r="AR210" s="56">
        <v>0</v>
      </c>
      <c r="AS210" s="56">
        <v>0</v>
      </c>
      <c r="AT210" s="56">
        <v>3.9496580000000003E-2</v>
      </c>
      <c r="AU210" s="56">
        <v>0</v>
      </c>
      <c r="AV210" s="56">
        <v>2.8471060000000003E-2</v>
      </c>
      <c r="AW210" s="56">
        <v>1.102552E-2</v>
      </c>
      <c r="AX210" s="56">
        <v>0</v>
      </c>
      <c r="AY210" s="56">
        <v>0</v>
      </c>
      <c r="AZ210" s="56">
        <v>0</v>
      </c>
      <c r="BA210" s="56">
        <v>0</v>
      </c>
      <c r="BB210" s="56">
        <v>0</v>
      </c>
      <c r="BC210" s="56">
        <v>0</v>
      </c>
    </row>
    <row r="211" spans="1:55" ht="28.8" x14ac:dyDescent="0.25">
      <c r="A211" s="27" t="s">
        <v>392</v>
      </c>
      <c r="B211" s="36" t="s">
        <v>438</v>
      </c>
      <c r="C211" s="29" t="s">
        <v>439</v>
      </c>
      <c r="D211" s="56">
        <v>0</v>
      </c>
      <c r="E211" s="56">
        <f t="shared" si="48"/>
        <v>3.8709793799999996E-2</v>
      </c>
      <c r="F211" s="56">
        <f t="shared" si="49"/>
        <v>0</v>
      </c>
      <c r="G211" s="56">
        <f t="shared" si="50"/>
        <v>7.6811038000000002E-3</v>
      </c>
      <c r="H211" s="56">
        <f t="shared" si="51"/>
        <v>3.1028689999999998E-2</v>
      </c>
      <c r="I211" s="56">
        <f t="shared" si="52"/>
        <v>0</v>
      </c>
      <c r="J211" s="56">
        <v>0</v>
      </c>
      <c r="K211" s="56">
        <v>0</v>
      </c>
      <c r="L211" s="56">
        <v>0</v>
      </c>
      <c r="M211" s="56">
        <v>0</v>
      </c>
      <c r="N211" s="56">
        <v>0</v>
      </c>
      <c r="O211" s="56">
        <v>0</v>
      </c>
      <c r="P211" s="56">
        <v>0</v>
      </c>
      <c r="Q211" s="56">
        <v>0</v>
      </c>
      <c r="R211" s="56">
        <v>0</v>
      </c>
      <c r="S211" s="56">
        <v>0</v>
      </c>
      <c r="T211" s="56">
        <v>3.8709793799999996E-2</v>
      </c>
      <c r="U211" s="56">
        <v>0</v>
      </c>
      <c r="V211" s="56">
        <v>7.6811038000000002E-3</v>
      </c>
      <c r="W211" s="56">
        <v>3.1028689999999998E-2</v>
      </c>
      <c r="X211" s="56">
        <v>0</v>
      </c>
      <c r="Y211" s="56">
        <v>0</v>
      </c>
      <c r="Z211" s="56">
        <v>0</v>
      </c>
      <c r="AA211" s="56">
        <v>0</v>
      </c>
      <c r="AB211" s="56">
        <v>0</v>
      </c>
      <c r="AC211" s="56">
        <v>0</v>
      </c>
      <c r="AD211" s="56">
        <f t="shared" si="37"/>
        <v>0</v>
      </c>
      <c r="AE211" s="56">
        <f t="shared" si="38"/>
        <v>3.280491E-2</v>
      </c>
      <c r="AF211" s="56">
        <f t="shared" si="39"/>
        <v>0</v>
      </c>
      <c r="AG211" s="56">
        <f t="shared" si="40"/>
        <v>6.5094100000000002E-3</v>
      </c>
      <c r="AH211" s="56">
        <f t="shared" si="41"/>
        <v>2.6295499999999999E-2</v>
      </c>
      <c r="AI211" s="56">
        <f t="shared" si="42"/>
        <v>0</v>
      </c>
      <c r="AJ211" s="56">
        <v>0</v>
      </c>
      <c r="AK211" s="56">
        <v>0</v>
      </c>
      <c r="AL211" s="56">
        <v>0</v>
      </c>
      <c r="AM211" s="56">
        <v>0</v>
      </c>
      <c r="AN211" s="56">
        <v>0</v>
      </c>
      <c r="AO211" s="56">
        <v>0</v>
      </c>
      <c r="AP211" s="56">
        <v>0</v>
      </c>
      <c r="AQ211" s="56">
        <v>0</v>
      </c>
      <c r="AR211" s="56">
        <v>0</v>
      </c>
      <c r="AS211" s="56">
        <v>0</v>
      </c>
      <c r="AT211" s="56">
        <v>3.280491E-2</v>
      </c>
      <c r="AU211" s="56">
        <v>0</v>
      </c>
      <c r="AV211" s="56">
        <v>6.5094100000000002E-3</v>
      </c>
      <c r="AW211" s="56">
        <v>2.6295499999999999E-2</v>
      </c>
      <c r="AX211" s="56">
        <v>0</v>
      </c>
      <c r="AY211" s="56">
        <v>0</v>
      </c>
      <c r="AZ211" s="56">
        <v>0</v>
      </c>
      <c r="BA211" s="56">
        <v>0</v>
      </c>
      <c r="BB211" s="56">
        <v>0</v>
      </c>
      <c r="BC211" s="56">
        <v>0</v>
      </c>
    </row>
    <row r="212" spans="1:55" ht="28.8" x14ac:dyDescent="0.25">
      <c r="A212" s="27" t="s">
        <v>392</v>
      </c>
      <c r="B212" s="36" t="s">
        <v>440</v>
      </c>
      <c r="C212" s="29" t="s">
        <v>441</v>
      </c>
      <c r="D212" s="56">
        <v>0</v>
      </c>
      <c r="E212" s="56">
        <f t="shared" si="48"/>
        <v>4.2169187999999989E-2</v>
      </c>
      <c r="F212" s="56">
        <f t="shared" si="49"/>
        <v>0</v>
      </c>
      <c r="G212" s="56">
        <f t="shared" si="50"/>
        <v>1.9204370199999998E-2</v>
      </c>
      <c r="H212" s="56">
        <f t="shared" si="51"/>
        <v>2.2964817799999999E-2</v>
      </c>
      <c r="I212" s="56">
        <f t="shared" si="52"/>
        <v>0</v>
      </c>
      <c r="J212" s="56">
        <v>0</v>
      </c>
      <c r="K212" s="56">
        <v>0</v>
      </c>
      <c r="L212" s="56">
        <v>0</v>
      </c>
      <c r="M212" s="56">
        <v>0</v>
      </c>
      <c r="N212" s="56">
        <v>0</v>
      </c>
      <c r="O212" s="56">
        <v>0</v>
      </c>
      <c r="P212" s="56">
        <v>0</v>
      </c>
      <c r="Q212" s="56">
        <v>0</v>
      </c>
      <c r="R212" s="56">
        <v>0</v>
      </c>
      <c r="S212" s="56">
        <v>0</v>
      </c>
      <c r="T212" s="56">
        <v>4.2169187999999989E-2</v>
      </c>
      <c r="U212" s="56">
        <v>0</v>
      </c>
      <c r="V212" s="56">
        <v>1.9204370199999998E-2</v>
      </c>
      <c r="W212" s="56">
        <v>2.2964817799999999E-2</v>
      </c>
      <c r="X212" s="56">
        <v>0</v>
      </c>
      <c r="Y212" s="56">
        <v>0</v>
      </c>
      <c r="Z212" s="56">
        <v>0</v>
      </c>
      <c r="AA212" s="56">
        <v>0</v>
      </c>
      <c r="AB212" s="56">
        <v>0</v>
      </c>
      <c r="AC212" s="56">
        <v>0</v>
      </c>
      <c r="AD212" s="56">
        <f t="shared" si="37"/>
        <v>0</v>
      </c>
      <c r="AE212" s="56">
        <f t="shared" si="38"/>
        <v>3.5736599999999993E-2</v>
      </c>
      <c r="AF212" s="56">
        <f t="shared" si="39"/>
        <v>0</v>
      </c>
      <c r="AG212" s="56">
        <f t="shared" si="40"/>
        <v>1.627489E-2</v>
      </c>
      <c r="AH212" s="56">
        <f t="shared" si="41"/>
        <v>1.946171E-2</v>
      </c>
      <c r="AI212" s="56">
        <f t="shared" si="42"/>
        <v>0</v>
      </c>
      <c r="AJ212" s="56">
        <v>0</v>
      </c>
      <c r="AK212" s="56">
        <v>0</v>
      </c>
      <c r="AL212" s="56">
        <v>0</v>
      </c>
      <c r="AM212" s="56">
        <v>0</v>
      </c>
      <c r="AN212" s="56">
        <v>0</v>
      </c>
      <c r="AO212" s="56">
        <v>0</v>
      </c>
      <c r="AP212" s="56">
        <v>0</v>
      </c>
      <c r="AQ212" s="56">
        <v>0</v>
      </c>
      <c r="AR212" s="56">
        <v>0</v>
      </c>
      <c r="AS212" s="56">
        <v>0</v>
      </c>
      <c r="AT212" s="56">
        <v>3.5736599999999993E-2</v>
      </c>
      <c r="AU212" s="56">
        <v>0</v>
      </c>
      <c r="AV212" s="56">
        <v>1.627489E-2</v>
      </c>
      <c r="AW212" s="56">
        <v>1.946171E-2</v>
      </c>
      <c r="AX212" s="56">
        <v>0</v>
      </c>
      <c r="AY212" s="56">
        <v>0</v>
      </c>
      <c r="AZ212" s="56">
        <v>0</v>
      </c>
      <c r="BA212" s="56">
        <v>0</v>
      </c>
      <c r="BB212" s="56">
        <v>0</v>
      </c>
      <c r="BC212" s="56">
        <v>0</v>
      </c>
    </row>
    <row r="213" spans="1:55" ht="28.8" x14ac:dyDescent="0.25">
      <c r="A213" s="27" t="s">
        <v>392</v>
      </c>
      <c r="B213" s="36" t="s">
        <v>442</v>
      </c>
      <c r="C213" s="29" t="s">
        <v>443</v>
      </c>
      <c r="D213" s="56">
        <v>0</v>
      </c>
      <c r="E213" s="56">
        <f t="shared" si="48"/>
        <v>0.10092779540000001</v>
      </c>
      <c r="F213" s="56">
        <f t="shared" si="49"/>
        <v>0</v>
      </c>
      <c r="G213" s="56">
        <f t="shared" si="50"/>
        <v>7.7260983800000002E-2</v>
      </c>
      <c r="H213" s="56">
        <f t="shared" si="51"/>
        <v>2.36668116E-2</v>
      </c>
      <c r="I213" s="56">
        <f t="shared" si="52"/>
        <v>0</v>
      </c>
      <c r="J213" s="56">
        <v>0</v>
      </c>
      <c r="K213" s="56">
        <v>0</v>
      </c>
      <c r="L213" s="56">
        <v>0</v>
      </c>
      <c r="M213" s="56">
        <v>0</v>
      </c>
      <c r="N213" s="56">
        <v>0</v>
      </c>
      <c r="O213" s="56">
        <v>0</v>
      </c>
      <c r="P213" s="56">
        <v>0</v>
      </c>
      <c r="Q213" s="56">
        <v>0</v>
      </c>
      <c r="R213" s="56">
        <v>0</v>
      </c>
      <c r="S213" s="56">
        <v>0</v>
      </c>
      <c r="T213" s="56">
        <v>3.5174950400000002E-2</v>
      </c>
      <c r="U213" s="56">
        <v>0</v>
      </c>
      <c r="V213" s="56">
        <v>1.3955789200000001E-2</v>
      </c>
      <c r="W213" s="56">
        <v>2.1219161199999999E-2</v>
      </c>
      <c r="X213" s="56">
        <v>0</v>
      </c>
      <c r="Y213" s="56">
        <v>6.5752845000000004E-2</v>
      </c>
      <c r="Z213" s="56">
        <v>0</v>
      </c>
      <c r="AA213" s="56">
        <v>6.3305194600000003E-2</v>
      </c>
      <c r="AB213" s="56">
        <v>2.4476503999999997E-3</v>
      </c>
      <c r="AC213" s="56">
        <v>0</v>
      </c>
      <c r="AD213" s="56">
        <f t="shared" ref="AD213:AD276" si="53">D213/1.18</f>
        <v>0</v>
      </c>
      <c r="AE213" s="56">
        <f t="shared" ref="AE213:AE276" si="54">AJ213+AO213+AT213+AY213</f>
        <v>8.5532030000000009E-2</v>
      </c>
      <c r="AF213" s="56">
        <f t="shared" ref="AF213:AF276" si="55">AK213+AP213+AU213+AZ213</f>
        <v>0</v>
      </c>
      <c r="AG213" s="56">
        <f t="shared" ref="AG213:AG276" si="56">AL213+AQ213+AV213+BA213</f>
        <v>6.5475410000000012E-2</v>
      </c>
      <c r="AH213" s="56">
        <f t="shared" ref="AH213:AH276" si="57">AM213+AR213+AW213+BB213</f>
        <v>2.0056620000000001E-2</v>
      </c>
      <c r="AI213" s="56">
        <f t="shared" ref="AI213:AI276" si="58">AN213+AS213+AX213+BC213</f>
        <v>0</v>
      </c>
      <c r="AJ213" s="56">
        <v>0</v>
      </c>
      <c r="AK213" s="56">
        <v>0</v>
      </c>
      <c r="AL213" s="56">
        <v>0</v>
      </c>
      <c r="AM213" s="56">
        <v>0</v>
      </c>
      <c r="AN213" s="56">
        <v>0</v>
      </c>
      <c r="AO213" s="56">
        <v>0</v>
      </c>
      <c r="AP213" s="56">
        <v>0</v>
      </c>
      <c r="AQ213" s="56">
        <v>0</v>
      </c>
      <c r="AR213" s="56">
        <v>0</v>
      </c>
      <c r="AS213" s="56">
        <v>0</v>
      </c>
      <c r="AT213" s="56">
        <v>2.980928E-2</v>
      </c>
      <c r="AU213" s="56">
        <v>0</v>
      </c>
      <c r="AV213" s="56">
        <v>1.1826940000000001E-2</v>
      </c>
      <c r="AW213" s="56">
        <v>1.7982339999999999E-2</v>
      </c>
      <c r="AX213" s="56">
        <v>0</v>
      </c>
      <c r="AY213" s="56">
        <v>5.5722750000000001E-2</v>
      </c>
      <c r="AZ213" s="56">
        <v>0</v>
      </c>
      <c r="BA213" s="56">
        <v>5.3648470000000004E-2</v>
      </c>
      <c r="BB213" s="56">
        <v>2.07428E-3</v>
      </c>
      <c r="BC213" s="56">
        <v>0</v>
      </c>
    </row>
    <row r="214" spans="1:55" x14ac:dyDescent="0.25">
      <c r="A214" s="27" t="s">
        <v>392</v>
      </c>
      <c r="B214" s="36" t="s">
        <v>444</v>
      </c>
      <c r="C214" s="29" t="s">
        <v>445</v>
      </c>
      <c r="D214" s="56">
        <v>0</v>
      </c>
      <c r="E214" s="56">
        <f t="shared" si="48"/>
        <v>2.2330119399999997E-2</v>
      </c>
      <c r="F214" s="56">
        <f t="shared" si="49"/>
        <v>0</v>
      </c>
      <c r="G214" s="56">
        <f t="shared" si="50"/>
        <v>1.9908346399999995E-2</v>
      </c>
      <c r="H214" s="56">
        <f t="shared" si="51"/>
        <v>2.4217729999999999E-3</v>
      </c>
      <c r="I214" s="56">
        <f t="shared" si="52"/>
        <v>0</v>
      </c>
      <c r="J214" s="56">
        <v>0</v>
      </c>
      <c r="K214" s="56">
        <v>0</v>
      </c>
      <c r="L214" s="56">
        <v>0</v>
      </c>
      <c r="M214" s="56">
        <v>0</v>
      </c>
      <c r="N214" s="56">
        <v>0</v>
      </c>
      <c r="O214" s="56">
        <v>0</v>
      </c>
      <c r="P214" s="56">
        <v>0</v>
      </c>
      <c r="Q214" s="56">
        <v>0</v>
      </c>
      <c r="R214" s="56">
        <v>0</v>
      </c>
      <c r="S214" s="56">
        <v>0</v>
      </c>
      <c r="T214" s="56">
        <v>2.2330119399999997E-2</v>
      </c>
      <c r="U214" s="56">
        <v>0</v>
      </c>
      <c r="V214" s="56">
        <v>1.9908346399999995E-2</v>
      </c>
      <c r="W214" s="56">
        <v>2.4217729999999999E-3</v>
      </c>
      <c r="X214" s="56">
        <v>0</v>
      </c>
      <c r="Y214" s="56">
        <v>0</v>
      </c>
      <c r="Z214" s="56">
        <v>0</v>
      </c>
      <c r="AA214" s="56">
        <v>0</v>
      </c>
      <c r="AB214" s="56">
        <v>0</v>
      </c>
      <c r="AC214" s="56">
        <v>0</v>
      </c>
      <c r="AD214" s="56">
        <f t="shared" si="53"/>
        <v>0</v>
      </c>
      <c r="AE214" s="56">
        <f t="shared" si="54"/>
        <v>1.8923829999999999E-2</v>
      </c>
      <c r="AF214" s="56">
        <f t="shared" si="55"/>
        <v>0</v>
      </c>
      <c r="AG214" s="56">
        <f t="shared" si="56"/>
        <v>1.6871479999999998E-2</v>
      </c>
      <c r="AH214" s="56">
        <f t="shared" si="57"/>
        <v>2.0523500000000001E-3</v>
      </c>
      <c r="AI214" s="56">
        <f t="shared" si="58"/>
        <v>0</v>
      </c>
      <c r="AJ214" s="56">
        <v>0</v>
      </c>
      <c r="AK214" s="56">
        <v>0</v>
      </c>
      <c r="AL214" s="56">
        <v>0</v>
      </c>
      <c r="AM214" s="56">
        <v>0</v>
      </c>
      <c r="AN214" s="56">
        <v>0</v>
      </c>
      <c r="AO214" s="56">
        <v>0</v>
      </c>
      <c r="AP214" s="56">
        <v>0</v>
      </c>
      <c r="AQ214" s="56">
        <v>0</v>
      </c>
      <c r="AR214" s="56">
        <v>0</v>
      </c>
      <c r="AS214" s="56">
        <v>0</v>
      </c>
      <c r="AT214" s="56">
        <v>1.8923829999999999E-2</v>
      </c>
      <c r="AU214" s="56">
        <v>0</v>
      </c>
      <c r="AV214" s="56">
        <v>1.6871479999999998E-2</v>
      </c>
      <c r="AW214" s="56">
        <v>2.0523500000000001E-3</v>
      </c>
      <c r="AX214" s="56">
        <v>0</v>
      </c>
      <c r="AY214" s="56">
        <v>0</v>
      </c>
      <c r="AZ214" s="56">
        <v>0</v>
      </c>
      <c r="BA214" s="56">
        <v>0</v>
      </c>
      <c r="BB214" s="56">
        <v>0</v>
      </c>
      <c r="BC214" s="56">
        <v>0</v>
      </c>
    </row>
    <row r="215" spans="1:55" x14ac:dyDescent="0.25">
      <c r="A215" s="27" t="s">
        <v>392</v>
      </c>
      <c r="B215" s="36" t="s">
        <v>446</v>
      </c>
      <c r="C215" s="29" t="s">
        <v>447</v>
      </c>
      <c r="D215" s="56">
        <v>0</v>
      </c>
      <c r="E215" s="56">
        <f t="shared" si="48"/>
        <v>0.15253631080000002</v>
      </c>
      <c r="F215" s="56">
        <f t="shared" si="49"/>
        <v>0</v>
      </c>
      <c r="G215" s="56">
        <f t="shared" si="50"/>
        <v>0.11909668020000001</v>
      </c>
      <c r="H215" s="56">
        <f t="shared" si="51"/>
        <v>3.3439630599999999E-2</v>
      </c>
      <c r="I215" s="56">
        <f t="shared" si="52"/>
        <v>0</v>
      </c>
      <c r="J215" s="56">
        <v>0</v>
      </c>
      <c r="K215" s="56">
        <v>0</v>
      </c>
      <c r="L215" s="56">
        <v>0</v>
      </c>
      <c r="M215" s="56">
        <v>0</v>
      </c>
      <c r="N215" s="56">
        <v>0</v>
      </c>
      <c r="O215" s="56">
        <v>0</v>
      </c>
      <c r="P215" s="56">
        <v>0</v>
      </c>
      <c r="Q215" s="56">
        <v>0</v>
      </c>
      <c r="R215" s="56">
        <v>0</v>
      </c>
      <c r="S215" s="56">
        <v>0</v>
      </c>
      <c r="T215" s="56">
        <v>0</v>
      </c>
      <c r="U215" s="56">
        <v>0</v>
      </c>
      <c r="V215" s="56">
        <v>0</v>
      </c>
      <c r="W215" s="56">
        <v>0</v>
      </c>
      <c r="X215" s="56">
        <v>0</v>
      </c>
      <c r="Y215" s="56">
        <v>0.15253631080000002</v>
      </c>
      <c r="Z215" s="56">
        <v>0</v>
      </c>
      <c r="AA215" s="56">
        <v>0.11909668020000001</v>
      </c>
      <c r="AB215" s="56">
        <v>3.3439630599999999E-2</v>
      </c>
      <c r="AC215" s="56">
        <v>0</v>
      </c>
      <c r="AD215" s="56">
        <f t="shared" si="53"/>
        <v>0</v>
      </c>
      <c r="AE215" s="56">
        <f t="shared" si="54"/>
        <v>0.12926806000000002</v>
      </c>
      <c r="AF215" s="56">
        <f t="shared" si="55"/>
        <v>0</v>
      </c>
      <c r="AG215" s="56">
        <f t="shared" si="56"/>
        <v>0.10092939000000001</v>
      </c>
      <c r="AH215" s="56">
        <f t="shared" si="57"/>
        <v>2.833867E-2</v>
      </c>
      <c r="AI215" s="56">
        <f t="shared" si="58"/>
        <v>0</v>
      </c>
      <c r="AJ215" s="56">
        <v>0</v>
      </c>
      <c r="AK215" s="56">
        <v>0</v>
      </c>
      <c r="AL215" s="56">
        <v>0</v>
      </c>
      <c r="AM215" s="56">
        <v>0</v>
      </c>
      <c r="AN215" s="56">
        <v>0</v>
      </c>
      <c r="AO215" s="56">
        <v>0</v>
      </c>
      <c r="AP215" s="56">
        <v>0</v>
      </c>
      <c r="AQ215" s="56">
        <v>0</v>
      </c>
      <c r="AR215" s="56">
        <v>0</v>
      </c>
      <c r="AS215" s="56">
        <v>0</v>
      </c>
      <c r="AT215" s="56">
        <v>0</v>
      </c>
      <c r="AU215" s="56">
        <v>0</v>
      </c>
      <c r="AV215" s="56">
        <v>0</v>
      </c>
      <c r="AW215" s="56">
        <v>0</v>
      </c>
      <c r="AX215" s="56">
        <v>0</v>
      </c>
      <c r="AY215" s="56">
        <v>0.12926806000000002</v>
      </c>
      <c r="AZ215" s="56">
        <v>0</v>
      </c>
      <c r="BA215" s="56">
        <v>0.10092939000000001</v>
      </c>
      <c r="BB215" s="56">
        <v>2.833867E-2</v>
      </c>
      <c r="BC215" s="56">
        <v>0</v>
      </c>
    </row>
    <row r="216" spans="1:55" ht="28.8" x14ac:dyDescent="0.25">
      <c r="A216" s="27" t="s">
        <v>392</v>
      </c>
      <c r="B216" s="36" t="s">
        <v>448</v>
      </c>
      <c r="C216" s="29" t="s">
        <v>449</v>
      </c>
      <c r="D216" s="56">
        <v>0.51035235999999995</v>
      </c>
      <c r="E216" s="56">
        <f t="shared" si="48"/>
        <v>0.25443951779999996</v>
      </c>
      <c r="F216" s="56">
        <f t="shared" si="49"/>
        <v>0</v>
      </c>
      <c r="G216" s="56">
        <f t="shared" si="50"/>
        <v>1.6005826800000001E-2</v>
      </c>
      <c r="H216" s="56">
        <f t="shared" si="51"/>
        <v>0.238433691</v>
      </c>
      <c r="I216" s="56">
        <f t="shared" si="52"/>
        <v>0</v>
      </c>
      <c r="J216" s="56">
        <v>0</v>
      </c>
      <c r="K216" s="56">
        <v>0</v>
      </c>
      <c r="L216" s="56">
        <v>0</v>
      </c>
      <c r="M216" s="56">
        <v>0</v>
      </c>
      <c r="N216" s="56">
        <v>0</v>
      </c>
      <c r="O216" s="56">
        <v>0</v>
      </c>
      <c r="P216" s="56">
        <v>0</v>
      </c>
      <c r="Q216" s="56">
        <v>0</v>
      </c>
      <c r="R216" s="56">
        <v>0</v>
      </c>
      <c r="S216" s="56">
        <v>0</v>
      </c>
      <c r="T216" s="56">
        <v>0.25443951779999996</v>
      </c>
      <c r="U216" s="56">
        <v>0</v>
      </c>
      <c r="V216" s="56">
        <v>1.6005826800000001E-2</v>
      </c>
      <c r="W216" s="56">
        <v>0.238433691</v>
      </c>
      <c r="X216" s="56">
        <v>0</v>
      </c>
      <c r="Y216" s="56">
        <v>0</v>
      </c>
      <c r="Z216" s="56">
        <v>0</v>
      </c>
      <c r="AA216" s="56">
        <v>0</v>
      </c>
      <c r="AB216" s="56">
        <v>0</v>
      </c>
      <c r="AC216" s="56">
        <v>0</v>
      </c>
      <c r="AD216" s="56">
        <f t="shared" si="53"/>
        <v>0.432502</v>
      </c>
      <c r="AE216" s="56">
        <f t="shared" si="54"/>
        <v>0.21562671</v>
      </c>
      <c r="AF216" s="56">
        <f t="shared" si="55"/>
        <v>0</v>
      </c>
      <c r="AG216" s="56">
        <f t="shared" si="56"/>
        <v>1.3564260000000002E-2</v>
      </c>
      <c r="AH216" s="56">
        <f t="shared" si="57"/>
        <v>0.20206245</v>
      </c>
      <c r="AI216" s="56">
        <f t="shared" si="58"/>
        <v>0</v>
      </c>
      <c r="AJ216" s="56">
        <v>0</v>
      </c>
      <c r="AK216" s="56">
        <v>0</v>
      </c>
      <c r="AL216" s="56">
        <v>0</v>
      </c>
      <c r="AM216" s="56">
        <v>0</v>
      </c>
      <c r="AN216" s="56">
        <v>0</v>
      </c>
      <c r="AO216" s="56">
        <v>0</v>
      </c>
      <c r="AP216" s="56">
        <v>0</v>
      </c>
      <c r="AQ216" s="56">
        <v>0</v>
      </c>
      <c r="AR216" s="56">
        <v>0</v>
      </c>
      <c r="AS216" s="56">
        <v>0</v>
      </c>
      <c r="AT216" s="56">
        <v>0.21562671</v>
      </c>
      <c r="AU216" s="56">
        <v>0</v>
      </c>
      <c r="AV216" s="56">
        <v>1.3564260000000002E-2</v>
      </c>
      <c r="AW216" s="56">
        <v>0.20206245</v>
      </c>
      <c r="AX216" s="56">
        <v>0</v>
      </c>
      <c r="AY216" s="56">
        <v>0</v>
      </c>
      <c r="AZ216" s="56">
        <v>0</v>
      </c>
      <c r="BA216" s="56">
        <v>0</v>
      </c>
      <c r="BB216" s="56">
        <v>0</v>
      </c>
      <c r="BC216" s="56">
        <v>0</v>
      </c>
    </row>
    <row r="217" spans="1:55" ht="28.8" x14ac:dyDescent="0.25">
      <c r="A217" s="27" t="s">
        <v>392</v>
      </c>
      <c r="B217" s="36" t="s">
        <v>450</v>
      </c>
      <c r="C217" s="29" t="s">
        <v>451</v>
      </c>
      <c r="D217" s="56">
        <v>0.20860476599999994</v>
      </c>
      <c r="E217" s="56">
        <f t="shared" si="48"/>
        <v>0.17800032139999999</v>
      </c>
      <c r="F217" s="56">
        <f t="shared" si="49"/>
        <v>0</v>
      </c>
      <c r="G217" s="56">
        <f t="shared" si="50"/>
        <v>2.9283375600000001E-2</v>
      </c>
      <c r="H217" s="56">
        <f t="shared" si="51"/>
        <v>0.1487169458</v>
      </c>
      <c r="I217" s="56">
        <f t="shared" si="52"/>
        <v>0</v>
      </c>
      <c r="J217" s="56">
        <v>0</v>
      </c>
      <c r="K217" s="56">
        <v>0</v>
      </c>
      <c r="L217" s="56">
        <v>0</v>
      </c>
      <c r="M217" s="56">
        <v>0</v>
      </c>
      <c r="N217" s="56">
        <v>0</v>
      </c>
      <c r="O217" s="56">
        <v>0</v>
      </c>
      <c r="P217" s="56">
        <v>0</v>
      </c>
      <c r="Q217" s="56">
        <v>0</v>
      </c>
      <c r="R217" s="56">
        <v>0</v>
      </c>
      <c r="S217" s="56">
        <v>0</v>
      </c>
      <c r="T217" s="56">
        <v>0.17800032139999999</v>
      </c>
      <c r="U217" s="56">
        <v>0</v>
      </c>
      <c r="V217" s="56">
        <v>2.9283375600000001E-2</v>
      </c>
      <c r="W217" s="56">
        <v>0.1487169458</v>
      </c>
      <c r="X217" s="56">
        <v>0</v>
      </c>
      <c r="Y217" s="56">
        <v>0</v>
      </c>
      <c r="Z217" s="56">
        <v>0</v>
      </c>
      <c r="AA217" s="56">
        <v>0</v>
      </c>
      <c r="AB217" s="56">
        <v>0</v>
      </c>
      <c r="AC217" s="56">
        <v>0</v>
      </c>
      <c r="AD217" s="56">
        <f t="shared" si="53"/>
        <v>0.17678369999999996</v>
      </c>
      <c r="AE217" s="56">
        <f t="shared" si="54"/>
        <v>0.15084773000000001</v>
      </c>
      <c r="AF217" s="56">
        <f t="shared" si="55"/>
        <v>0</v>
      </c>
      <c r="AG217" s="56">
        <f t="shared" si="56"/>
        <v>2.4816420000000002E-2</v>
      </c>
      <c r="AH217" s="56">
        <f t="shared" si="57"/>
        <v>0.12603131000000001</v>
      </c>
      <c r="AI217" s="56">
        <f t="shared" si="58"/>
        <v>0</v>
      </c>
      <c r="AJ217" s="56">
        <v>0</v>
      </c>
      <c r="AK217" s="56">
        <v>0</v>
      </c>
      <c r="AL217" s="56">
        <v>0</v>
      </c>
      <c r="AM217" s="56">
        <v>0</v>
      </c>
      <c r="AN217" s="56">
        <v>0</v>
      </c>
      <c r="AO217" s="56">
        <v>0</v>
      </c>
      <c r="AP217" s="56">
        <v>0</v>
      </c>
      <c r="AQ217" s="56">
        <v>0</v>
      </c>
      <c r="AR217" s="56">
        <v>0</v>
      </c>
      <c r="AS217" s="56">
        <v>0</v>
      </c>
      <c r="AT217" s="56">
        <v>0.15084773000000001</v>
      </c>
      <c r="AU217" s="56">
        <v>0</v>
      </c>
      <c r="AV217" s="56">
        <v>2.4816420000000002E-2</v>
      </c>
      <c r="AW217" s="56">
        <v>0.12603131000000001</v>
      </c>
      <c r="AX217" s="56">
        <v>0</v>
      </c>
      <c r="AY217" s="56">
        <v>0</v>
      </c>
      <c r="AZ217" s="56">
        <v>0</v>
      </c>
      <c r="BA217" s="56">
        <v>0</v>
      </c>
      <c r="BB217" s="56">
        <v>0</v>
      </c>
      <c r="BC217" s="56">
        <v>0</v>
      </c>
    </row>
    <row r="218" spans="1:55" ht="28.8" x14ac:dyDescent="0.25">
      <c r="A218" s="27" t="s">
        <v>392</v>
      </c>
      <c r="B218" s="36" t="s">
        <v>452</v>
      </c>
      <c r="C218" s="29" t="s">
        <v>453</v>
      </c>
      <c r="D218" s="56">
        <v>0.20860476599999994</v>
      </c>
      <c r="E218" s="56">
        <f t="shared" si="48"/>
        <v>0.11106699259999998</v>
      </c>
      <c r="F218" s="56">
        <f t="shared" si="49"/>
        <v>0</v>
      </c>
      <c r="G218" s="56">
        <f t="shared" si="50"/>
        <v>1.4103985399999998E-2</v>
      </c>
      <c r="H218" s="56">
        <f t="shared" si="51"/>
        <v>9.6963007199999993E-2</v>
      </c>
      <c r="I218" s="56">
        <f t="shared" si="52"/>
        <v>0</v>
      </c>
      <c r="J218" s="56">
        <v>0</v>
      </c>
      <c r="K218" s="56">
        <v>0</v>
      </c>
      <c r="L218" s="56">
        <v>0</v>
      </c>
      <c r="M218" s="56">
        <v>0</v>
      </c>
      <c r="N218" s="56">
        <v>0</v>
      </c>
      <c r="O218" s="56">
        <v>0</v>
      </c>
      <c r="P218" s="56">
        <v>0</v>
      </c>
      <c r="Q218" s="56">
        <v>0</v>
      </c>
      <c r="R218" s="56">
        <v>0</v>
      </c>
      <c r="S218" s="56">
        <v>0</v>
      </c>
      <c r="T218" s="56">
        <v>0.11106699259999998</v>
      </c>
      <c r="U218" s="56">
        <v>0</v>
      </c>
      <c r="V218" s="56">
        <v>1.4103985399999998E-2</v>
      </c>
      <c r="W218" s="56">
        <v>9.6963007199999993E-2</v>
      </c>
      <c r="X218" s="56">
        <v>0</v>
      </c>
      <c r="Y218" s="56">
        <v>0</v>
      </c>
      <c r="Z218" s="56">
        <v>0</v>
      </c>
      <c r="AA218" s="56">
        <v>0</v>
      </c>
      <c r="AB218" s="56">
        <v>0</v>
      </c>
      <c r="AC218" s="56">
        <v>0</v>
      </c>
      <c r="AD218" s="56">
        <f t="shared" si="53"/>
        <v>0.17678369999999996</v>
      </c>
      <c r="AE218" s="56">
        <f t="shared" si="54"/>
        <v>9.4124569999999991E-2</v>
      </c>
      <c r="AF218" s="56">
        <f t="shared" si="55"/>
        <v>0</v>
      </c>
      <c r="AG218" s="56">
        <f t="shared" si="56"/>
        <v>1.1952529999999999E-2</v>
      </c>
      <c r="AH218" s="56">
        <f t="shared" si="57"/>
        <v>8.2172040000000002E-2</v>
      </c>
      <c r="AI218" s="56">
        <f t="shared" si="58"/>
        <v>0</v>
      </c>
      <c r="AJ218" s="56">
        <v>0</v>
      </c>
      <c r="AK218" s="56">
        <v>0</v>
      </c>
      <c r="AL218" s="56">
        <v>0</v>
      </c>
      <c r="AM218" s="56">
        <v>0</v>
      </c>
      <c r="AN218" s="56">
        <v>0</v>
      </c>
      <c r="AO218" s="56">
        <v>0</v>
      </c>
      <c r="AP218" s="56">
        <v>0</v>
      </c>
      <c r="AQ218" s="56">
        <v>0</v>
      </c>
      <c r="AR218" s="56">
        <v>0</v>
      </c>
      <c r="AS218" s="56">
        <v>0</v>
      </c>
      <c r="AT218" s="56">
        <v>9.4124569999999991E-2</v>
      </c>
      <c r="AU218" s="56">
        <v>0</v>
      </c>
      <c r="AV218" s="56">
        <v>1.1952529999999999E-2</v>
      </c>
      <c r="AW218" s="56">
        <v>8.2172040000000002E-2</v>
      </c>
      <c r="AX218" s="56">
        <v>0</v>
      </c>
      <c r="AY218" s="56">
        <v>0</v>
      </c>
      <c r="AZ218" s="56">
        <v>0</v>
      </c>
      <c r="BA218" s="56">
        <v>0</v>
      </c>
      <c r="BB218" s="56">
        <v>0</v>
      </c>
      <c r="BC218" s="56">
        <v>0</v>
      </c>
    </row>
    <row r="219" spans="1:55" ht="28.8" x14ac:dyDescent="0.25">
      <c r="A219" s="27" t="s">
        <v>392</v>
      </c>
      <c r="B219" s="36" t="s">
        <v>454</v>
      </c>
      <c r="C219" s="29" t="s">
        <v>455</v>
      </c>
      <c r="D219" s="56">
        <v>0.20860476599999994</v>
      </c>
      <c r="E219" s="56">
        <f t="shared" si="48"/>
        <v>0.13404949860000001</v>
      </c>
      <c r="F219" s="56">
        <f t="shared" si="49"/>
        <v>0</v>
      </c>
      <c r="G219" s="56">
        <f t="shared" si="50"/>
        <v>2.6218538E-2</v>
      </c>
      <c r="H219" s="56">
        <f t="shared" si="51"/>
        <v>0.1078309606</v>
      </c>
      <c r="I219" s="56">
        <f t="shared" si="52"/>
        <v>0</v>
      </c>
      <c r="J219" s="56">
        <v>0</v>
      </c>
      <c r="K219" s="56">
        <v>0</v>
      </c>
      <c r="L219" s="56">
        <v>0</v>
      </c>
      <c r="M219" s="56">
        <v>0</v>
      </c>
      <c r="N219" s="56">
        <v>0</v>
      </c>
      <c r="O219" s="56">
        <v>0</v>
      </c>
      <c r="P219" s="56">
        <v>0</v>
      </c>
      <c r="Q219" s="56">
        <v>0</v>
      </c>
      <c r="R219" s="56">
        <v>0</v>
      </c>
      <c r="S219" s="56">
        <v>0</v>
      </c>
      <c r="T219" s="56">
        <v>0.13404949860000001</v>
      </c>
      <c r="U219" s="56">
        <v>0</v>
      </c>
      <c r="V219" s="56">
        <v>2.6218538E-2</v>
      </c>
      <c r="W219" s="56">
        <v>0.1078309606</v>
      </c>
      <c r="X219" s="56">
        <v>0</v>
      </c>
      <c r="Y219" s="56">
        <v>0</v>
      </c>
      <c r="Z219" s="56">
        <v>0</v>
      </c>
      <c r="AA219" s="56">
        <v>0</v>
      </c>
      <c r="AB219" s="56">
        <v>0</v>
      </c>
      <c r="AC219" s="56">
        <v>0</v>
      </c>
      <c r="AD219" s="56">
        <f t="shared" si="53"/>
        <v>0.17678369999999996</v>
      </c>
      <c r="AE219" s="56">
        <f t="shared" si="54"/>
        <v>0.11360127</v>
      </c>
      <c r="AF219" s="56">
        <f t="shared" si="55"/>
        <v>0</v>
      </c>
      <c r="AG219" s="56">
        <f t="shared" si="56"/>
        <v>2.2219100000000002E-2</v>
      </c>
      <c r="AH219" s="56">
        <f t="shared" si="57"/>
        <v>9.1382169999999999E-2</v>
      </c>
      <c r="AI219" s="56">
        <f t="shared" si="58"/>
        <v>0</v>
      </c>
      <c r="AJ219" s="56">
        <v>0</v>
      </c>
      <c r="AK219" s="56">
        <v>0</v>
      </c>
      <c r="AL219" s="56">
        <v>0</v>
      </c>
      <c r="AM219" s="56">
        <v>0</v>
      </c>
      <c r="AN219" s="56">
        <v>0</v>
      </c>
      <c r="AO219" s="56">
        <v>0</v>
      </c>
      <c r="AP219" s="56">
        <v>0</v>
      </c>
      <c r="AQ219" s="56">
        <v>0</v>
      </c>
      <c r="AR219" s="56">
        <v>0</v>
      </c>
      <c r="AS219" s="56">
        <v>0</v>
      </c>
      <c r="AT219" s="56">
        <v>0.11360127</v>
      </c>
      <c r="AU219" s="56">
        <v>0</v>
      </c>
      <c r="AV219" s="56">
        <v>2.2219100000000002E-2</v>
      </c>
      <c r="AW219" s="56">
        <v>9.1382169999999999E-2</v>
      </c>
      <c r="AX219" s="56">
        <v>0</v>
      </c>
      <c r="AY219" s="56">
        <v>0</v>
      </c>
      <c r="AZ219" s="56">
        <v>0</v>
      </c>
      <c r="BA219" s="56">
        <v>0</v>
      </c>
      <c r="BB219" s="56">
        <v>0</v>
      </c>
      <c r="BC219" s="56">
        <v>0</v>
      </c>
    </row>
    <row r="220" spans="1:55" x14ac:dyDescent="0.25">
      <c r="A220" s="27" t="s">
        <v>392</v>
      </c>
      <c r="B220" s="36" t="s">
        <v>456</v>
      </c>
      <c r="C220" s="29" t="s">
        <v>457</v>
      </c>
      <c r="D220" s="56">
        <v>0</v>
      </c>
      <c r="E220" s="56">
        <f t="shared" si="48"/>
        <v>-6.9989988999999989E-2</v>
      </c>
      <c r="F220" s="56">
        <f t="shared" si="49"/>
        <v>0</v>
      </c>
      <c r="G220" s="56">
        <f t="shared" si="50"/>
        <v>0</v>
      </c>
      <c r="H220" s="56">
        <f t="shared" si="51"/>
        <v>-6.9989988999999989E-2</v>
      </c>
      <c r="I220" s="56">
        <f t="shared" si="52"/>
        <v>0</v>
      </c>
      <c r="J220" s="56">
        <v>0</v>
      </c>
      <c r="K220" s="56">
        <v>0</v>
      </c>
      <c r="L220" s="56">
        <v>0</v>
      </c>
      <c r="M220" s="56">
        <v>0</v>
      </c>
      <c r="N220" s="56">
        <v>0</v>
      </c>
      <c r="O220" s="56">
        <v>0</v>
      </c>
      <c r="P220" s="56">
        <v>0</v>
      </c>
      <c r="Q220" s="56">
        <v>0</v>
      </c>
      <c r="R220" s="56">
        <v>0</v>
      </c>
      <c r="S220" s="56">
        <v>0</v>
      </c>
      <c r="T220" s="56">
        <v>0</v>
      </c>
      <c r="U220" s="56">
        <v>0</v>
      </c>
      <c r="V220" s="56">
        <v>0</v>
      </c>
      <c r="W220" s="56">
        <v>0</v>
      </c>
      <c r="X220" s="56">
        <v>0</v>
      </c>
      <c r="Y220" s="56">
        <v>-6.9989988999999989E-2</v>
      </c>
      <c r="Z220" s="56">
        <v>0</v>
      </c>
      <c r="AA220" s="56">
        <v>0</v>
      </c>
      <c r="AB220" s="56">
        <v>-6.9989988999999989E-2</v>
      </c>
      <c r="AC220" s="56">
        <v>0</v>
      </c>
      <c r="AD220" s="56">
        <f t="shared" si="53"/>
        <v>0</v>
      </c>
      <c r="AE220" s="56">
        <f t="shared" si="54"/>
        <v>0</v>
      </c>
      <c r="AF220" s="56">
        <f t="shared" si="55"/>
        <v>0</v>
      </c>
      <c r="AG220" s="56">
        <f t="shared" si="56"/>
        <v>0</v>
      </c>
      <c r="AH220" s="56">
        <f t="shared" si="57"/>
        <v>0</v>
      </c>
      <c r="AI220" s="56">
        <f t="shared" si="58"/>
        <v>0</v>
      </c>
      <c r="AJ220" s="56">
        <v>0</v>
      </c>
      <c r="AK220" s="56">
        <v>0</v>
      </c>
      <c r="AL220" s="56">
        <v>0</v>
      </c>
      <c r="AM220" s="56">
        <v>0</v>
      </c>
      <c r="AN220" s="56">
        <v>0</v>
      </c>
      <c r="AO220" s="56">
        <v>0</v>
      </c>
      <c r="AP220" s="56">
        <v>0</v>
      </c>
      <c r="AQ220" s="56">
        <v>0</v>
      </c>
      <c r="AR220" s="56">
        <v>0</v>
      </c>
      <c r="AS220" s="56">
        <v>0</v>
      </c>
      <c r="AT220" s="56">
        <v>0</v>
      </c>
      <c r="AU220" s="56">
        <v>0</v>
      </c>
      <c r="AV220" s="56">
        <v>0</v>
      </c>
      <c r="AW220" s="56">
        <v>0</v>
      </c>
      <c r="AX220" s="56">
        <v>0</v>
      </c>
      <c r="AY220" s="56">
        <v>0</v>
      </c>
      <c r="AZ220" s="56">
        <v>0</v>
      </c>
      <c r="BA220" s="56">
        <v>0</v>
      </c>
      <c r="BB220" s="56">
        <v>0</v>
      </c>
      <c r="BC220" s="56">
        <v>0</v>
      </c>
    </row>
    <row r="221" spans="1:55" ht="28.8" x14ac:dyDescent="0.25">
      <c r="A221" s="27" t="s">
        <v>392</v>
      </c>
      <c r="B221" s="36" t="s">
        <v>458</v>
      </c>
      <c r="C221" s="29" t="s">
        <v>459</v>
      </c>
      <c r="D221" s="56">
        <v>0.39722693999999997</v>
      </c>
      <c r="E221" s="56">
        <f t="shared" si="48"/>
        <v>0.36943740899999994</v>
      </c>
      <c r="F221" s="56">
        <f t="shared" si="49"/>
        <v>0</v>
      </c>
      <c r="G221" s="56">
        <f t="shared" si="50"/>
        <v>2.99903844E-2</v>
      </c>
      <c r="H221" s="56">
        <f t="shared" si="51"/>
        <v>0.33944702459999992</v>
      </c>
      <c r="I221" s="56">
        <f t="shared" si="52"/>
        <v>0</v>
      </c>
      <c r="J221" s="56">
        <v>0</v>
      </c>
      <c r="K221" s="56">
        <v>0</v>
      </c>
      <c r="L221" s="56">
        <v>0</v>
      </c>
      <c r="M221" s="56">
        <v>0</v>
      </c>
      <c r="N221" s="56">
        <v>0</v>
      </c>
      <c r="O221" s="56">
        <v>0</v>
      </c>
      <c r="P221" s="56">
        <v>0</v>
      </c>
      <c r="Q221" s="56">
        <v>0</v>
      </c>
      <c r="R221" s="56">
        <v>0</v>
      </c>
      <c r="S221" s="56">
        <v>0</v>
      </c>
      <c r="T221" s="56">
        <v>0.36943740899999994</v>
      </c>
      <c r="U221" s="56">
        <v>0</v>
      </c>
      <c r="V221" s="56">
        <v>2.99903844E-2</v>
      </c>
      <c r="W221" s="56">
        <v>0.33944702459999992</v>
      </c>
      <c r="X221" s="56">
        <v>0</v>
      </c>
      <c r="Y221" s="56">
        <v>0</v>
      </c>
      <c r="Z221" s="56">
        <v>0</v>
      </c>
      <c r="AA221" s="56">
        <v>0</v>
      </c>
      <c r="AB221" s="56">
        <v>0</v>
      </c>
      <c r="AC221" s="56">
        <v>0</v>
      </c>
      <c r="AD221" s="56">
        <f t="shared" si="53"/>
        <v>0.33663300000000002</v>
      </c>
      <c r="AE221" s="56">
        <f t="shared" si="54"/>
        <v>0.31308254999999996</v>
      </c>
      <c r="AF221" s="56">
        <f t="shared" si="55"/>
        <v>0</v>
      </c>
      <c r="AG221" s="56">
        <f t="shared" si="56"/>
        <v>2.541558E-2</v>
      </c>
      <c r="AH221" s="56">
        <f t="shared" si="57"/>
        <v>0.28766696999999997</v>
      </c>
      <c r="AI221" s="56">
        <f t="shared" si="58"/>
        <v>0</v>
      </c>
      <c r="AJ221" s="56">
        <v>0</v>
      </c>
      <c r="AK221" s="56">
        <v>0</v>
      </c>
      <c r="AL221" s="56">
        <v>0</v>
      </c>
      <c r="AM221" s="56">
        <v>0</v>
      </c>
      <c r="AN221" s="56">
        <v>0</v>
      </c>
      <c r="AO221" s="56">
        <v>0</v>
      </c>
      <c r="AP221" s="56">
        <v>0</v>
      </c>
      <c r="AQ221" s="56">
        <v>0</v>
      </c>
      <c r="AR221" s="56">
        <v>0</v>
      </c>
      <c r="AS221" s="56">
        <v>0</v>
      </c>
      <c r="AT221" s="56">
        <v>0.31308254999999996</v>
      </c>
      <c r="AU221" s="56">
        <v>0</v>
      </c>
      <c r="AV221" s="56">
        <v>2.541558E-2</v>
      </c>
      <c r="AW221" s="56">
        <v>0.28766696999999997</v>
      </c>
      <c r="AX221" s="56">
        <v>0</v>
      </c>
      <c r="AY221" s="56">
        <v>0</v>
      </c>
      <c r="AZ221" s="56">
        <v>0</v>
      </c>
      <c r="BA221" s="56">
        <v>0</v>
      </c>
      <c r="BB221" s="56">
        <v>0</v>
      </c>
      <c r="BC221" s="56">
        <v>0</v>
      </c>
    </row>
    <row r="222" spans="1:55" ht="28.8" x14ac:dyDescent="0.25">
      <c r="A222" s="27" t="s">
        <v>392</v>
      </c>
      <c r="B222" s="36" t="s">
        <v>460</v>
      </c>
      <c r="C222" s="29" t="s">
        <v>461</v>
      </c>
      <c r="D222" s="56">
        <v>0.39722575999999998</v>
      </c>
      <c r="E222" s="56">
        <f t="shared" si="48"/>
        <v>0.40084900899999998</v>
      </c>
      <c r="F222" s="56">
        <f t="shared" si="49"/>
        <v>0</v>
      </c>
      <c r="G222" s="56">
        <f t="shared" si="50"/>
        <v>1.7624137799999998E-2</v>
      </c>
      <c r="H222" s="56">
        <f t="shared" si="51"/>
        <v>0.38322487119999998</v>
      </c>
      <c r="I222" s="56">
        <f t="shared" si="52"/>
        <v>0</v>
      </c>
      <c r="J222" s="56">
        <v>0</v>
      </c>
      <c r="K222" s="56">
        <v>0</v>
      </c>
      <c r="L222" s="56">
        <v>0</v>
      </c>
      <c r="M222" s="56">
        <v>0</v>
      </c>
      <c r="N222" s="56">
        <v>0</v>
      </c>
      <c r="O222" s="56">
        <v>0</v>
      </c>
      <c r="P222" s="56">
        <v>0</v>
      </c>
      <c r="Q222" s="56">
        <v>0</v>
      </c>
      <c r="R222" s="56">
        <v>0</v>
      </c>
      <c r="S222" s="56">
        <v>0</v>
      </c>
      <c r="T222" s="56">
        <v>0.40084900899999998</v>
      </c>
      <c r="U222" s="56">
        <v>0</v>
      </c>
      <c r="V222" s="56">
        <v>1.7624137799999998E-2</v>
      </c>
      <c r="W222" s="56">
        <v>0.38322487119999998</v>
      </c>
      <c r="X222" s="56">
        <v>0</v>
      </c>
      <c r="Y222" s="56">
        <v>0</v>
      </c>
      <c r="Z222" s="56">
        <v>0</v>
      </c>
      <c r="AA222" s="56">
        <v>0</v>
      </c>
      <c r="AB222" s="56">
        <v>0</v>
      </c>
      <c r="AC222" s="56">
        <v>0</v>
      </c>
      <c r="AD222" s="56">
        <f t="shared" si="53"/>
        <v>0.33663199999999999</v>
      </c>
      <c r="AE222" s="56">
        <f t="shared" si="54"/>
        <v>0.33970254999999999</v>
      </c>
      <c r="AF222" s="56">
        <f t="shared" si="55"/>
        <v>0</v>
      </c>
      <c r="AG222" s="56">
        <f t="shared" si="56"/>
        <v>1.493571E-2</v>
      </c>
      <c r="AH222" s="56">
        <f t="shared" si="57"/>
        <v>0.32476684</v>
      </c>
      <c r="AI222" s="56">
        <f t="shared" si="58"/>
        <v>0</v>
      </c>
      <c r="AJ222" s="56">
        <v>0</v>
      </c>
      <c r="AK222" s="56">
        <v>0</v>
      </c>
      <c r="AL222" s="56">
        <v>0</v>
      </c>
      <c r="AM222" s="56">
        <v>0</v>
      </c>
      <c r="AN222" s="56">
        <v>0</v>
      </c>
      <c r="AO222" s="56">
        <v>0</v>
      </c>
      <c r="AP222" s="56">
        <v>0</v>
      </c>
      <c r="AQ222" s="56">
        <v>0</v>
      </c>
      <c r="AR222" s="56">
        <v>0</v>
      </c>
      <c r="AS222" s="56">
        <v>0</v>
      </c>
      <c r="AT222" s="56">
        <v>0.33970254999999999</v>
      </c>
      <c r="AU222" s="56">
        <v>0</v>
      </c>
      <c r="AV222" s="56">
        <v>1.493571E-2</v>
      </c>
      <c r="AW222" s="56">
        <v>0.32476684</v>
      </c>
      <c r="AX222" s="56">
        <v>0</v>
      </c>
      <c r="AY222" s="56">
        <v>0</v>
      </c>
      <c r="AZ222" s="56">
        <v>0</v>
      </c>
      <c r="BA222" s="56">
        <v>0</v>
      </c>
      <c r="BB222" s="56">
        <v>0</v>
      </c>
      <c r="BC222" s="56">
        <v>0</v>
      </c>
    </row>
    <row r="223" spans="1:55" ht="28.8" x14ac:dyDescent="0.25">
      <c r="A223" s="27" t="s">
        <v>392</v>
      </c>
      <c r="B223" s="36" t="s">
        <v>462</v>
      </c>
      <c r="C223" s="29" t="s">
        <v>463</v>
      </c>
      <c r="D223" s="56">
        <v>0.39722693999999997</v>
      </c>
      <c r="E223" s="56">
        <f t="shared" si="48"/>
        <v>0.39695323899999996</v>
      </c>
      <c r="F223" s="56">
        <f t="shared" si="49"/>
        <v>0</v>
      </c>
      <c r="G223" s="56">
        <f t="shared" si="50"/>
        <v>1.31773668E-2</v>
      </c>
      <c r="H223" s="56">
        <f t="shared" si="51"/>
        <v>0.38377587219999998</v>
      </c>
      <c r="I223" s="56">
        <f t="shared" si="52"/>
        <v>0</v>
      </c>
      <c r="J223" s="56">
        <v>0</v>
      </c>
      <c r="K223" s="56">
        <v>0</v>
      </c>
      <c r="L223" s="56">
        <v>0</v>
      </c>
      <c r="M223" s="56">
        <v>0</v>
      </c>
      <c r="N223" s="56">
        <v>0</v>
      </c>
      <c r="O223" s="56">
        <v>0</v>
      </c>
      <c r="P223" s="56">
        <v>0</v>
      </c>
      <c r="Q223" s="56">
        <v>0</v>
      </c>
      <c r="R223" s="56">
        <v>0</v>
      </c>
      <c r="S223" s="56">
        <v>0</v>
      </c>
      <c r="T223" s="56">
        <v>0.39695323899999996</v>
      </c>
      <c r="U223" s="56">
        <v>0</v>
      </c>
      <c r="V223" s="56">
        <v>1.31773668E-2</v>
      </c>
      <c r="W223" s="56">
        <v>0.38377587219999998</v>
      </c>
      <c r="X223" s="56">
        <v>0</v>
      </c>
      <c r="Y223" s="56">
        <v>0</v>
      </c>
      <c r="Z223" s="56">
        <v>0</v>
      </c>
      <c r="AA223" s="56">
        <v>0</v>
      </c>
      <c r="AB223" s="56">
        <v>0</v>
      </c>
      <c r="AC223" s="56">
        <v>0</v>
      </c>
      <c r="AD223" s="56">
        <f t="shared" si="53"/>
        <v>0.33663300000000002</v>
      </c>
      <c r="AE223" s="56">
        <f t="shared" si="54"/>
        <v>0.33640104999999998</v>
      </c>
      <c r="AF223" s="56">
        <f t="shared" si="55"/>
        <v>0</v>
      </c>
      <c r="AG223" s="56">
        <f t="shared" si="56"/>
        <v>1.116726E-2</v>
      </c>
      <c r="AH223" s="56">
        <f t="shared" si="57"/>
        <v>0.32523379000000002</v>
      </c>
      <c r="AI223" s="56">
        <f t="shared" si="58"/>
        <v>0</v>
      </c>
      <c r="AJ223" s="56">
        <v>0</v>
      </c>
      <c r="AK223" s="56">
        <v>0</v>
      </c>
      <c r="AL223" s="56">
        <v>0</v>
      </c>
      <c r="AM223" s="56">
        <v>0</v>
      </c>
      <c r="AN223" s="56">
        <v>0</v>
      </c>
      <c r="AO223" s="56">
        <v>0</v>
      </c>
      <c r="AP223" s="56">
        <v>0</v>
      </c>
      <c r="AQ223" s="56">
        <v>0</v>
      </c>
      <c r="AR223" s="56">
        <v>0</v>
      </c>
      <c r="AS223" s="56">
        <v>0</v>
      </c>
      <c r="AT223" s="56">
        <v>0.33640104999999998</v>
      </c>
      <c r="AU223" s="56">
        <v>0</v>
      </c>
      <c r="AV223" s="56">
        <v>1.116726E-2</v>
      </c>
      <c r="AW223" s="56">
        <v>0.32523379000000002</v>
      </c>
      <c r="AX223" s="56">
        <v>0</v>
      </c>
      <c r="AY223" s="56">
        <v>0</v>
      </c>
      <c r="AZ223" s="56">
        <v>0</v>
      </c>
      <c r="BA223" s="56">
        <v>0</v>
      </c>
      <c r="BB223" s="56">
        <v>0</v>
      </c>
      <c r="BC223" s="56">
        <v>0</v>
      </c>
    </row>
    <row r="224" spans="1:55" ht="28.8" x14ac:dyDescent="0.25">
      <c r="A224" s="27" t="s">
        <v>392</v>
      </c>
      <c r="B224" s="36" t="s">
        <v>464</v>
      </c>
      <c r="C224" s="29" t="s">
        <v>465</v>
      </c>
      <c r="D224" s="56">
        <v>0.39722693999999997</v>
      </c>
      <c r="E224" s="56">
        <f t="shared" si="48"/>
        <v>0.42840710659999998</v>
      </c>
      <c r="F224" s="56">
        <f t="shared" si="49"/>
        <v>0</v>
      </c>
      <c r="G224" s="56">
        <f t="shared" si="50"/>
        <v>5.0651134199999996E-2</v>
      </c>
      <c r="H224" s="56">
        <f t="shared" si="51"/>
        <v>0.37775597239999997</v>
      </c>
      <c r="I224" s="56">
        <f t="shared" si="52"/>
        <v>0</v>
      </c>
      <c r="J224" s="56">
        <v>0</v>
      </c>
      <c r="K224" s="56">
        <v>0</v>
      </c>
      <c r="L224" s="56">
        <v>0</v>
      </c>
      <c r="M224" s="56">
        <v>0</v>
      </c>
      <c r="N224" s="56">
        <v>0</v>
      </c>
      <c r="O224" s="56">
        <v>0</v>
      </c>
      <c r="P224" s="56">
        <v>0</v>
      </c>
      <c r="Q224" s="56">
        <v>0</v>
      </c>
      <c r="R224" s="56">
        <v>0</v>
      </c>
      <c r="S224" s="56">
        <v>0</v>
      </c>
      <c r="T224" s="56">
        <v>0.42840710659999998</v>
      </c>
      <c r="U224" s="56">
        <v>0</v>
      </c>
      <c r="V224" s="56">
        <v>5.0651134199999996E-2</v>
      </c>
      <c r="W224" s="56">
        <v>0.37775597239999997</v>
      </c>
      <c r="X224" s="56">
        <v>0</v>
      </c>
      <c r="Y224" s="56">
        <v>0</v>
      </c>
      <c r="Z224" s="56">
        <v>0</v>
      </c>
      <c r="AA224" s="56">
        <v>0</v>
      </c>
      <c r="AB224" s="56">
        <v>0</v>
      </c>
      <c r="AC224" s="56">
        <v>0</v>
      </c>
      <c r="AD224" s="56">
        <f t="shared" si="53"/>
        <v>0.33663300000000002</v>
      </c>
      <c r="AE224" s="56">
        <f t="shared" si="54"/>
        <v>0.36305686999999998</v>
      </c>
      <c r="AF224" s="56">
        <f t="shared" si="55"/>
        <v>0</v>
      </c>
      <c r="AG224" s="56">
        <f t="shared" si="56"/>
        <v>4.2924690000000001E-2</v>
      </c>
      <c r="AH224" s="56">
        <f t="shared" si="57"/>
        <v>0.32013217999999999</v>
      </c>
      <c r="AI224" s="56">
        <f t="shared" si="58"/>
        <v>0</v>
      </c>
      <c r="AJ224" s="56">
        <v>0</v>
      </c>
      <c r="AK224" s="56">
        <v>0</v>
      </c>
      <c r="AL224" s="56">
        <v>0</v>
      </c>
      <c r="AM224" s="56">
        <v>0</v>
      </c>
      <c r="AN224" s="56">
        <v>0</v>
      </c>
      <c r="AO224" s="56">
        <v>0</v>
      </c>
      <c r="AP224" s="56">
        <v>0</v>
      </c>
      <c r="AQ224" s="56">
        <v>0</v>
      </c>
      <c r="AR224" s="56">
        <v>0</v>
      </c>
      <c r="AS224" s="56">
        <v>0</v>
      </c>
      <c r="AT224" s="56">
        <v>0.36305686999999998</v>
      </c>
      <c r="AU224" s="56">
        <v>0</v>
      </c>
      <c r="AV224" s="56">
        <v>4.2924690000000001E-2</v>
      </c>
      <c r="AW224" s="56">
        <v>0.32013217999999999</v>
      </c>
      <c r="AX224" s="56">
        <v>0</v>
      </c>
      <c r="AY224" s="56">
        <v>0</v>
      </c>
      <c r="AZ224" s="56">
        <v>0</v>
      </c>
      <c r="BA224" s="56">
        <v>0</v>
      </c>
      <c r="BB224" s="56">
        <v>0</v>
      </c>
      <c r="BC224" s="56">
        <v>0</v>
      </c>
    </row>
    <row r="225" spans="1:55" ht="28.8" x14ac:dyDescent="0.25">
      <c r="A225" s="27" t="s">
        <v>392</v>
      </c>
      <c r="B225" s="36" t="s">
        <v>466</v>
      </c>
      <c r="C225" s="29" t="s">
        <v>467</v>
      </c>
      <c r="D225" s="56">
        <v>0.22698952</v>
      </c>
      <c r="E225" s="56">
        <f t="shared" si="48"/>
        <v>0.22048533639999998</v>
      </c>
      <c r="F225" s="56">
        <f t="shared" si="49"/>
        <v>0</v>
      </c>
      <c r="G225" s="56">
        <f t="shared" si="50"/>
        <v>3.9649191800000004E-2</v>
      </c>
      <c r="H225" s="56">
        <f t="shared" si="51"/>
        <v>0.18083614459999997</v>
      </c>
      <c r="I225" s="56">
        <f t="shared" si="52"/>
        <v>0</v>
      </c>
      <c r="J225" s="56">
        <v>0</v>
      </c>
      <c r="K225" s="56">
        <v>0</v>
      </c>
      <c r="L225" s="56">
        <v>0</v>
      </c>
      <c r="M225" s="56">
        <v>0</v>
      </c>
      <c r="N225" s="56">
        <v>0</v>
      </c>
      <c r="O225" s="56">
        <v>0.22048533639999998</v>
      </c>
      <c r="P225" s="56">
        <v>0</v>
      </c>
      <c r="Q225" s="56">
        <v>3.9649191800000004E-2</v>
      </c>
      <c r="R225" s="56">
        <v>0.18083614459999997</v>
      </c>
      <c r="S225" s="56">
        <v>0</v>
      </c>
      <c r="T225" s="56">
        <v>0</v>
      </c>
      <c r="U225" s="56">
        <v>0</v>
      </c>
      <c r="V225" s="56">
        <v>0</v>
      </c>
      <c r="W225" s="56">
        <v>0</v>
      </c>
      <c r="X225" s="56">
        <v>0</v>
      </c>
      <c r="Y225" s="56">
        <v>0</v>
      </c>
      <c r="Z225" s="56">
        <v>0</v>
      </c>
      <c r="AA225" s="56">
        <v>0</v>
      </c>
      <c r="AB225" s="56">
        <v>0</v>
      </c>
      <c r="AC225" s="56">
        <v>0</v>
      </c>
      <c r="AD225" s="56">
        <f t="shared" si="53"/>
        <v>0.19236400000000001</v>
      </c>
      <c r="AE225" s="56">
        <f t="shared" si="54"/>
        <v>0.18685198</v>
      </c>
      <c r="AF225" s="56">
        <f t="shared" si="55"/>
        <v>0</v>
      </c>
      <c r="AG225" s="56">
        <f t="shared" si="56"/>
        <v>3.3601010000000001E-2</v>
      </c>
      <c r="AH225" s="56">
        <f t="shared" si="57"/>
        <v>0.15325096999999999</v>
      </c>
      <c r="AI225" s="56">
        <f t="shared" si="58"/>
        <v>0</v>
      </c>
      <c r="AJ225" s="56">
        <v>0</v>
      </c>
      <c r="AK225" s="56">
        <v>0</v>
      </c>
      <c r="AL225" s="56">
        <v>0</v>
      </c>
      <c r="AM225" s="56">
        <v>0</v>
      </c>
      <c r="AN225" s="56">
        <v>0</v>
      </c>
      <c r="AO225" s="56">
        <v>0.18685198</v>
      </c>
      <c r="AP225" s="56">
        <v>0</v>
      </c>
      <c r="AQ225" s="56">
        <v>3.3601010000000001E-2</v>
      </c>
      <c r="AR225" s="56">
        <v>0.15325096999999999</v>
      </c>
      <c r="AS225" s="56">
        <v>0</v>
      </c>
      <c r="AT225" s="56">
        <v>0</v>
      </c>
      <c r="AU225" s="56">
        <v>0</v>
      </c>
      <c r="AV225" s="56">
        <v>0</v>
      </c>
      <c r="AW225" s="56">
        <v>0</v>
      </c>
      <c r="AX225" s="56">
        <v>0</v>
      </c>
      <c r="AY225" s="56">
        <v>0</v>
      </c>
      <c r="AZ225" s="56">
        <v>0</v>
      </c>
      <c r="BA225" s="56">
        <v>0</v>
      </c>
      <c r="BB225" s="56">
        <v>0</v>
      </c>
      <c r="BC225" s="56">
        <v>0</v>
      </c>
    </row>
    <row r="226" spans="1:55" ht="28.8" x14ac:dyDescent="0.25">
      <c r="A226" s="27" t="s">
        <v>392</v>
      </c>
      <c r="B226" s="36" t="s">
        <v>468</v>
      </c>
      <c r="C226" s="29" t="s">
        <v>469</v>
      </c>
      <c r="D226" s="56">
        <v>3.0398605399999998</v>
      </c>
      <c r="E226" s="56">
        <f t="shared" si="48"/>
        <v>2.3326055919999997</v>
      </c>
      <c r="F226" s="56">
        <f t="shared" si="49"/>
        <v>0</v>
      </c>
      <c r="G226" s="56">
        <f t="shared" si="50"/>
        <v>0.24983965359999999</v>
      </c>
      <c r="H226" s="56">
        <f t="shared" si="51"/>
        <v>2.0827659383999997</v>
      </c>
      <c r="I226" s="56">
        <f t="shared" si="52"/>
        <v>0</v>
      </c>
      <c r="J226" s="56">
        <v>0</v>
      </c>
      <c r="K226" s="56">
        <v>0</v>
      </c>
      <c r="L226" s="56">
        <v>0</v>
      </c>
      <c r="M226" s="56">
        <v>0</v>
      </c>
      <c r="N226" s="56">
        <v>0</v>
      </c>
      <c r="O226" s="56">
        <v>0</v>
      </c>
      <c r="P226" s="56">
        <v>0</v>
      </c>
      <c r="Q226" s="56">
        <v>0</v>
      </c>
      <c r="R226" s="56">
        <v>0</v>
      </c>
      <c r="S226" s="56">
        <v>0</v>
      </c>
      <c r="T226" s="56">
        <v>0</v>
      </c>
      <c r="U226" s="56">
        <v>0</v>
      </c>
      <c r="V226" s="56">
        <v>0</v>
      </c>
      <c r="W226" s="56">
        <v>0</v>
      </c>
      <c r="X226" s="56">
        <v>0</v>
      </c>
      <c r="Y226" s="56">
        <v>2.3326055919999997</v>
      </c>
      <c r="Z226" s="56">
        <v>0</v>
      </c>
      <c r="AA226" s="56">
        <v>0.24983965359999999</v>
      </c>
      <c r="AB226" s="56">
        <v>2.0827659383999997</v>
      </c>
      <c r="AC226" s="56">
        <v>0</v>
      </c>
      <c r="AD226" s="56">
        <f t="shared" si="53"/>
        <v>2.5761530000000001</v>
      </c>
      <c r="AE226" s="56">
        <f t="shared" si="54"/>
        <v>1.9767844000000001</v>
      </c>
      <c r="AF226" s="56">
        <f t="shared" si="55"/>
        <v>0</v>
      </c>
      <c r="AG226" s="56">
        <f t="shared" si="56"/>
        <v>0.21172852</v>
      </c>
      <c r="AH226" s="56">
        <f t="shared" si="57"/>
        <v>1.7650558799999998</v>
      </c>
      <c r="AI226" s="56">
        <f t="shared" si="58"/>
        <v>0</v>
      </c>
      <c r="AJ226" s="56">
        <v>0</v>
      </c>
      <c r="AK226" s="56">
        <v>0</v>
      </c>
      <c r="AL226" s="56">
        <v>0</v>
      </c>
      <c r="AM226" s="56">
        <v>0</v>
      </c>
      <c r="AN226" s="56">
        <v>0</v>
      </c>
      <c r="AO226" s="56">
        <v>0</v>
      </c>
      <c r="AP226" s="56">
        <v>0</v>
      </c>
      <c r="AQ226" s="56">
        <v>0</v>
      </c>
      <c r="AR226" s="56">
        <v>0</v>
      </c>
      <c r="AS226" s="56">
        <v>0</v>
      </c>
      <c r="AT226" s="56">
        <v>0</v>
      </c>
      <c r="AU226" s="56">
        <v>0</v>
      </c>
      <c r="AV226" s="56">
        <v>0</v>
      </c>
      <c r="AW226" s="56">
        <v>0</v>
      </c>
      <c r="AX226" s="56">
        <v>0</v>
      </c>
      <c r="AY226" s="56">
        <v>1.9767844000000001</v>
      </c>
      <c r="AZ226" s="56">
        <v>0</v>
      </c>
      <c r="BA226" s="56">
        <v>0.21172852</v>
      </c>
      <c r="BB226" s="56">
        <v>1.7650558799999998</v>
      </c>
      <c r="BC226" s="56">
        <v>0</v>
      </c>
    </row>
    <row r="227" spans="1:55" ht="28.8" x14ac:dyDescent="0.25">
      <c r="A227" s="27" t="s">
        <v>392</v>
      </c>
      <c r="B227" s="36" t="s">
        <v>470</v>
      </c>
      <c r="C227" s="29" t="s">
        <v>471</v>
      </c>
      <c r="D227" s="56">
        <v>5.5127075100000003</v>
      </c>
      <c r="E227" s="56">
        <f t="shared" si="48"/>
        <v>9.3427998599999992E-2</v>
      </c>
      <c r="F227" s="56">
        <f t="shared" si="49"/>
        <v>9.3427998599999992E-2</v>
      </c>
      <c r="G227" s="56">
        <f t="shared" si="50"/>
        <v>0</v>
      </c>
      <c r="H227" s="56">
        <f t="shared" si="51"/>
        <v>0</v>
      </c>
      <c r="I227" s="56">
        <f t="shared" si="52"/>
        <v>0</v>
      </c>
      <c r="J227" s="56">
        <v>0</v>
      </c>
      <c r="K227" s="56">
        <v>0</v>
      </c>
      <c r="L227" s="56">
        <v>0</v>
      </c>
      <c r="M227" s="56">
        <v>0</v>
      </c>
      <c r="N227" s="56">
        <v>0</v>
      </c>
      <c r="O227" s="56">
        <v>0</v>
      </c>
      <c r="P227" s="56">
        <v>0</v>
      </c>
      <c r="Q227" s="56">
        <v>0</v>
      </c>
      <c r="R227" s="56">
        <v>0</v>
      </c>
      <c r="S227" s="56">
        <v>0</v>
      </c>
      <c r="T227" s="56">
        <v>0</v>
      </c>
      <c r="U227" s="56">
        <v>0</v>
      </c>
      <c r="V227" s="56">
        <v>0</v>
      </c>
      <c r="W227" s="56">
        <v>0</v>
      </c>
      <c r="X227" s="56">
        <v>0</v>
      </c>
      <c r="Y227" s="56">
        <v>9.3427998599999992E-2</v>
      </c>
      <c r="Z227" s="56">
        <v>9.3427998599999992E-2</v>
      </c>
      <c r="AA227" s="56">
        <v>0</v>
      </c>
      <c r="AB227" s="56">
        <v>0</v>
      </c>
      <c r="AC227" s="56">
        <v>0</v>
      </c>
      <c r="AD227" s="56">
        <f t="shared" si="53"/>
        <v>4.6717860254237289</v>
      </c>
      <c r="AE227" s="56">
        <f t="shared" si="54"/>
        <v>0</v>
      </c>
      <c r="AF227" s="56">
        <f t="shared" si="55"/>
        <v>0</v>
      </c>
      <c r="AG227" s="56">
        <f t="shared" si="56"/>
        <v>0</v>
      </c>
      <c r="AH227" s="56">
        <f t="shared" si="57"/>
        <v>0</v>
      </c>
      <c r="AI227" s="56">
        <f t="shared" si="58"/>
        <v>0</v>
      </c>
      <c r="AJ227" s="56">
        <v>0</v>
      </c>
      <c r="AK227" s="56">
        <v>0</v>
      </c>
      <c r="AL227" s="56">
        <v>0</v>
      </c>
      <c r="AM227" s="56">
        <v>0</v>
      </c>
      <c r="AN227" s="56">
        <v>0</v>
      </c>
      <c r="AO227" s="56">
        <v>0</v>
      </c>
      <c r="AP227" s="56">
        <v>0</v>
      </c>
      <c r="AQ227" s="56">
        <v>0</v>
      </c>
      <c r="AR227" s="56">
        <v>0</v>
      </c>
      <c r="AS227" s="56">
        <v>0</v>
      </c>
      <c r="AT227" s="56">
        <v>0</v>
      </c>
      <c r="AU227" s="56">
        <v>0</v>
      </c>
      <c r="AV227" s="56">
        <v>0</v>
      </c>
      <c r="AW227" s="56">
        <v>0</v>
      </c>
      <c r="AX227" s="56">
        <v>0</v>
      </c>
      <c r="AY227" s="56">
        <v>0</v>
      </c>
      <c r="AZ227" s="56">
        <v>0</v>
      </c>
      <c r="BA227" s="56">
        <v>0</v>
      </c>
      <c r="BB227" s="56">
        <v>0</v>
      </c>
      <c r="BC227" s="56">
        <v>0</v>
      </c>
    </row>
    <row r="228" spans="1:55" ht="28.8" x14ac:dyDescent="0.25">
      <c r="A228" s="27" t="s">
        <v>392</v>
      </c>
      <c r="B228" s="36" t="s">
        <v>472</v>
      </c>
      <c r="C228" s="29" t="s">
        <v>473</v>
      </c>
      <c r="D228" s="56">
        <v>5.5127075100000003</v>
      </c>
      <c r="E228" s="56">
        <f t="shared" si="48"/>
        <v>4.2788846946000003</v>
      </c>
      <c r="F228" s="56">
        <f t="shared" si="49"/>
        <v>0</v>
      </c>
      <c r="G228" s="56">
        <f t="shared" si="50"/>
        <v>0.45049086560000001</v>
      </c>
      <c r="H228" s="56">
        <f t="shared" si="51"/>
        <v>3.8283938289999995</v>
      </c>
      <c r="I228" s="56">
        <f t="shared" si="52"/>
        <v>0</v>
      </c>
      <c r="J228" s="56">
        <v>0</v>
      </c>
      <c r="K228" s="56">
        <v>0</v>
      </c>
      <c r="L228" s="56">
        <v>0</v>
      </c>
      <c r="M228" s="56">
        <v>0</v>
      </c>
      <c r="N228" s="56">
        <v>0</v>
      </c>
      <c r="O228" s="56">
        <v>0</v>
      </c>
      <c r="P228" s="56">
        <v>0</v>
      </c>
      <c r="Q228" s="56">
        <v>0</v>
      </c>
      <c r="R228" s="56">
        <v>0</v>
      </c>
      <c r="S228" s="56">
        <v>0</v>
      </c>
      <c r="T228" s="56">
        <v>0</v>
      </c>
      <c r="U228" s="56">
        <v>0</v>
      </c>
      <c r="V228" s="56">
        <v>0</v>
      </c>
      <c r="W228" s="56">
        <v>0</v>
      </c>
      <c r="X228" s="56">
        <v>0</v>
      </c>
      <c r="Y228" s="56">
        <v>4.2788846946000003</v>
      </c>
      <c r="Z228" s="56">
        <v>0</v>
      </c>
      <c r="AA228" s="56">
        <v>0.45049086560000001</v>
      </c>
      <c r="AB228" s="56">
        <v>3.8283938289999995</v>
      </c>
      <c r="AC228" s="56">
        <v>0</v>
      </c>
      <c r="AD228" s="56">
        <f t="shared" si="53"/>
        <v>4.6717860254237289</v>
      </c>
      <c r="AE228" s="56">
        <f t="shared" si="54"/>
        <v>3.6261734700000003</v>
      </c>
      <c r="AF228" s="56">
        <f t="shared" si="55"/>
        <v>0</v>
      </c>
      <c r="AG228" s="56">
        <f t="shared" si="56"/>
        <v>0.38177192000000004</v>
      </c>
      <c r="AH228" s="56">
        <f t="shared" si="57"/>
        <v>3.2444015500000001</v>
      </c>
      <c r="AI228" s="56">
        <f t="shared" si="58"/>
        <v>0</v>
      </c>
      <c r="AJ228" s="56">
        <v>0</v>
      </c>
      <c r="AK228" s="56">
        <v>0</v>
      </c>
      <c r="AL228" s="56">
        <v>0</v>
      </c>
      <c r="AM228" s="56">
        <v>0</v>
      </c>
      <c r="AN228" s="56">
        <v>0</v>
      </c>
      <c r="AO228" s="56">
        <v>0</v>
      </c>
      <c r="AP228" s="56">
        <v>0</v>
      </c>
      <c r="AQ228" s="56">
        <v>0</v>
      </c>
      <c r="AR228" s="56">
        <v>0</v>
      </c>
      <c r="AS228" s="56">
        <v>0</v>
      </c>
      <c r="AT228" s="56">
        <v>0</v>
      </c>
      <c r="AU228" s="56">
        <v>0</v>
      </c>
      <c r="AV228" s="56">
        <v>0</v>
      </c>
      <c r="AW228" s="56">
        <v>0</v>
      </c>
      <c r="AX228" s="56">
        <v>0</v>
      </c>
      <c r="AY228" s="56">
        <v>3.6261734700000003</v>
      </c>
      <c r="AZ228" s="56">
        <v>0</v>
      </c>
      <c r="BA228" s="56">
        <v>0.38177192000000004</v>
      </c>
      <c r="BB228" s="56">
        <v>3.2444015500000001</v>
      </c>
      <c r="BC228" s="56">
        <v>0</v>
      </c>
    </row>
    <row r="229" spans="1:55" ht="28.8" x14ac:dyDescent="0.25">
      <c r="A229" s="27" t="s">
        <v>392</v>
      </c>
      <c r="B229" s="36" t="s">
        <v>474</v>
      </c>
      <c r="C229" s="29" t="s">
        <v>475</v>
      </c>
      <c r="D229" s="56">
        <v>4.5235724799999986</v>
      </c>
      <c r="E229" s="56">
        <f t="shared" si="48"/>
        <v>0</v>
      </c>
      <c r="F229" s="56">
        <f t="shared" si="49"/>
        <v>0</v>
      </c>
      <c r="G229" s="56">
        <f t="shared" si="50"/>
        <v>0</v>
      </c>
      <c r="H229" s="56">
        <f t="shared" si="51"/>
        <v>0</v>
      </c>
      <c r="I229" s="56">
        <f t="shared" si="52"/>
        <v>0</v>
      </c>
      <c r="J229" s="56">
        <v>0</v>
      </c>
      <c r="K229" s="56">
        <v>0</v>
      </c>
      <c r="L229" s="56">
        <v>0</v>
      </c>
      <c r="M229" s="56">
        <v>0</v>
      </c>
      <c r="N229" s="56">
        <v>0</v>
      </c>
      <c r="O229" s="56">
        <v>0</v>
      </c>
      <c r="P229" s="56">
        <v>0</v>
      </c>
      <c r="Q229" s="56">
        <v>0</v>
      </c>
      <c r="R229" s="56">
        <v>0</v>
      </c>
      <c r="S229" s="56">
        <v>0</v>
      </c>
      <c r="T229" s="56">
        <v>0</v>
      </c>
      <c r="U229" s="56">
        <v>0</v>
      </c>
      <c r="V229" s="56">
        <v>0</v>
      </c>
      <c r="W229" s="56">
        <v>0</v>
      </c>
      <c r="X229" s="56">
        <v>0</v>
      </c>
      <c r="Y229" s="56">
        <v>0</v>
      </c>
      <c r="Z229" s="56">
        <v>0</v>
      </c>
      <c r="AA229" s="56">
        <v>0</v>
      </c>
      <c r="AB229" s="56">
        <v>0</v>
      </c>
      <c r="AC229" s="56">
        <v>0</v>
      </c>
      <c r="AD229" s="56">
        <f t="shared" si="53"/>
        <v>3.8335359999999992</v>
      </c>
      <c r="AE229" s="56">
        <f t="shared" si="54"/>
        <v>0</v>
      </c>
      <c r="AF229" s="56">
        <f t="shared" si="55"/>
        <v>0</v>
      </c>
      <c r="AG229" s="56">
        <f t="shared" si="56"/>
        <v>0</v>
      </c>
      <c r="AH229" s="56">
        <f t="shared" si="57"/>
        <v>0</v>
      </c>
      <c r="AI229" s="56">
        <f t="shared" si="58"/>
        <v>0</v>
      </c>
      <c r="AJ229" s="56">
        <v>0</v>
      </c>
      <c r="AK229" s="56">
        <v>0</v>
      </c>
      <c r="AL229" s="56">
        <v>0</v>
      </c>
      <c r="AM229" s="56">
        <v>0</v>
      </c>
      <c r="AN229" s="56">
        <v>0</v>
      </c>
      <c r="AO229" s="56">
        <v>0</v>
      </c>
      <c r="AP229" s="56">
        <v>0</v>
      </c>
      <c r="AQ229" s="56">
        <v>0</v>
      </c>
      <c r="AR229" s="56">
        <v>0</v>
      </c>
      <c r="AS229" s="56">
        <v>0</v>
      </c>
      <c r="AT229" s="56">
        <v>0</v>
      </c>
      <c r="AU229" s="56">
        <v>0</v>
      </c>
      <c r="AV229" s="56">
        <v>0</v>
      </c>
      <c r="AW229" s="56">
        <v>0</v>
      </c>
      <c r="AX229" s="56">
        <v>0</v>
      </c>
      <c r="AY229" s="56">
        <v>0</v>
      </c>
      <c r="AZ229" s="56">
        <v>0</v>
      </c>
      <c r="BA229" s="56">
        <v>0</v>
      </c>
      <c r="BB229" s="56">
        <v>0</v>
      </c>
      <c r="BC229" s="56">
        <v>0</v>
      </c>
    </row>
    <row r="230" spans="1:55" ht="28.8" x14ac:dyDescent="0.25">
      <c r="A230" s="27" t="s">
        <v>392</v>
      </c>
      <c r="B230" s="36" t="s">
        <v>476</v>
      </c>
      <c r="C230" s="29" t="s">
        <v>477</v>
      </c>
      <c r="D230" s="56">
        <v>5.5127163299999991</v>
      </c>
      <c r="E230" s="56">
        <f t="shared" si="48"/>
        <v>0</v>
      </c>
      <c r="F230" s="56">
        <f t="shared" si="49"/>
        <v>0</v>
      </c>
      <c r="G230" s="56">
        <f t="shared" si="50"/>
        <v>0</v>
      </c>
      <c r="H230" s="56">
        <f t="shared" si="51"/>
        <v>0</v>
      </c>
      <c r="I230" s="56">
        <f t="shared" si="52"/>
        <v>0</v>
      </c>
      <c r="J230" s="56">
        <v>0</v>
      </c>
      <c r="K230" s="56">
        <v>0</v>
      </c>
      <c r="L230" s="56">
        <v>0</v>
      </c>
      <c r="M230" s="56">
        <v>0</v>
      </c>
      <c r="N230" s="56">
        <v>0</v>
      </c>
      <c r="O230" s="56">
        <v>0</v>
      </c>
      <c r="P230" s="56">
        <v>0</v>
      </c>
      <c r="Q230" s="56">
        <v>0</v>
      </c>
      <c r="R230" s="56">
        <v>0</v>
      </c>
      <c r="S230" s="56">
        <v>0</v>
      </c>
      <c r="T230" s="56">
        <v>0</v>
      </c>
      <c r="U230" s="56">
        <v>0</v>
      </c>
      <c r="V230" s="56">
        <v>0</v>
      </c>
      <c r="W230" s="56">
        <v>0</v>
      </c>
      <c r="X230" s="56">
        <v>0</v>
      </c>
      <c r="Y230" s="56">
        <v>0</v>
      </c>
      <c r="Z230" s="56">
        <v>0</v>
      </c>
      <c r="AA230" s="56">
        <v>0</v>
      </c>
      <c r="AB230" s="56">
        <v>0</v>
      </c>
      <c r="AC230" s="56">
        <v>0</v>
      </c>
      <c r="AD230" s="56">
        <f t="shared" si="53"/>
        <v>4.6717934999999997</v>
      </c>
      <c r="AE230" s="56">
        <f t="shared" si="54"/>
        <v>0</v>
      </c>
      <c r="AF230" s="56">
        <f t="shared" si="55"/>
        <v>0</v>
      </c>
      <c r="AG230" s="56">
        <f t="shared" si="56"/>
        <v>0</v>
      </c>
      <c r="AH230" s="56">
        <f t="shared" si="57"/>
        <v>0</v>
      </c>
      <c r="AI230" s="56">
        <f t="shared" si="58"/>
        <v>0</v>
      </c>
      <c r="AJ230" s="56">
        <v>0</v>
      </c>
      <c r="AK230" s="56">
        <v>0</v>
      </c>
      <c r="AL230" s="56">
        <v>0</v>
      </c>
      <c r="AM230" s="56">
        <v>0</v>
      </c>
      <c r="AN230" s="56">
        <v>0</v>
      </c>
      <c r="AO230" s="56">
        <v>0</v>
      </c>
      <c r="AP230" s="56">
        <v>0</v>
      </c>
      <c r="AQ230" s="56">
        <v>0</v>
      </c>
      <c r="AR230" s="56">
        <v>0</v>
      </c>
      <c r="AS230" s="56">
        <v>0</v>
      </c>
      <c r="AT230" s="56">
        <v>0</v>
      </c>
      <c r="AU230" s="56">
        <v>0</v>
      </c>
      <c r="AV230" s="56">
        <v>0</v>
      </c>
      <c r="AW230" s="56">
        <v>0</v>
      </c>
      <c r="AX230" s="56">
        <v>0</v>
      </c>
      <c r="AY230" s="56">
        <v>0</v>
      </c>
      <c r="AZ230" s="56">
        <v>0</v>
      </c>
      <c r="BA230" s="56">
        <v>0</v>
      </c>
      <c r="BB230" s="56">
        <v>0</v>
      </c>
      <c r="BC230" s="56">
        <v>0</v>
      </c>
    </row>
    <row r="231" spans="1:55" ht="28.8" x14ac:dyDescent="0.25">
      <c r="A231" s="27" t="s">
        <v>392</v>
      </c>
      <c r="B231" s="36" t="s">
        <v>478</v>
      </c>
      <c r="C231" s="29" t="s">
        <v>479</v>
      </c>
      <c r="D231" s="56">
        <v>3.5626247000000002</v>
      </c>
      <c r="E231" s="56">
        <f t="shared" si="48"/>
        <v>2.7107602273999998</v>
      </c>
      <c r="F231" s="56">
        <f t="shared" si="49"/>
        <v>0</v>
      </c>
      <c r="G231" s="56">
        <f t="shared" si="50"/>
        <v>0.29115120580000003</v>
      </c>
      <c r="H231" s="56">
        <f t="shared" si="51"/>
        <v>2.4196090215999999</v>
      </c>
      <c r="I231" s="56">
        <f t="shared" si="52"/>
        <v>0</v>
      </c>
      <c r="J231" s="56">
        <v>0</v>
      </c>
      <c r="K231" s="56">
        <v>0</v>
      </c>
      <c r="L231" s="56">
        <v>0</v>
      </c>
      <c r="M231" s="56">
        <v>0</v>
      </c>
      <c r="N231" s="56">
        <v>0</v>
      </c>
      <c r="O231" s="56">
        <v>0</v>
      </c>
      <c r="P231" s="56">
        <v>0</v>
      </c>
      <c r="Q231" s="56">
        <v>0</v>
      </c>
      <c r="R231" s="56">
        <v>0</v>
      </c>
      <c r="S231" s="56">
        <v>0</v>
      </c>
      <c r="T231" s="56">
        <v>0</v>
      </c>
      <c r="U231" s="56">
        <v>0</v>
      </c>
      <c r="V231" s="56">
        <v>0</v>
      </c>
      <c r="W231" s="56">
        <v>0</v>
      </c>
      <c r="X231" s="56">
        <v>0</v>
      </c>
      <c r="Y231" s="56">
        <v>2.7107602273999998</v>
      </c>
      <c r="Z231" s="56">
        <v>0</v>
      </c>
      <c r="AA231" s="56">
        <v>0.29115120580000003</v>
      </c>
      <c r="AB231" s="56">
        <v>2.4196090215999999</v>
      </c>
      <c r="AC231" s="56">
        <v>0</v>
      </c>
      <c r="AD231" s="56">
        <f t="shared" si="53"/>
        <v>3.0191734745762715</v>
      </c>
      <c r="AE231" s="56">
        <f t="shared" si="54"/>
        <v>2.2972544299999997</v>
      </c>
      <c r="AF231" s="56">
        <f t="shared" si="55"/>
        <v>0</v>
      </c>
      <c r="AG231" s="56">
        <f t="shared" si="56"/>
        <v>0.24673831000000002</v>
      </c>
      <c r="AH231" s="56">
        <f t="shared" si="57"/>
        <v>2.0505161199999997</v>
      </c>
      <c r="AI231" s="56">
        <f t="shared" si="58"/>
        <v>0</v>
      </c>
      <c r="AJ231" s="56">
        <v>0</v>
      </c>
      <c r="AK231" s="56">
        <v>0</v>
      </c>
      <c r="AL231" s="56">
        <v>0</v>
      </c>
      <c r="AM231" s="56">
        <v>0</v>
      </c>
      <c r="AN231" s="56">
        <v>0</v>
      </c>
      <c r="AO231" s="56">
        <v>0</v>
      </c>
      <c r="AP231" s="56">
        <v>0</v>
      </c>
      <c r="AQ231" s="56">
        <v>0</v>
      </c>
      <c r="AR231" s="56">
        <v>0</v>
      </c>
      <c r="AS231" s="56">
        <v>0</v>
      </c>
      <c r="AT231" s="56">
        <v>0</v>
      </c>
      <c r="AU231" s="56">
        <v>0</v>
      </c>
      <c r="AV231" s="56">
        <v>0</v>
      </c>
      <c r="AW231" s="56">
        <v>0</v>
      </c>
      <c r="AX231" s="56">
        <v>0</v>
      </c>
      <c r="AY231" s="56">
        <v>2.2972544299999997</v>
      </c>
      <c r="AZ231" s="56">
        <v>0</v>
      </c>
      <c r="BA231" s="56">
        <v>0.24673831000000002</v>
      </c>
      <c r="BB231" s="56">
        <v>2.0505161199999997</v>
      </c>
      <c r="BC231" s="56">
        <v>0</v>
      </c>
    </row>
    <row r="232" spans="1:55" ht="28.8" x14ac:dyDescent="0.25">
      <c r="A232" s="27" t="s">
        <v>392</v>
      </c>
      <c r="B232" s="36" t="s">
        <v>480</v>
      </c>
      <c r="C232" s="29" t="s">
        <v>481</v>
      </c>
      <c r="D232" s="56">
        <v>4.55175324</v>
      </c>
      <c r="E232" s="56">
        <f t="shared" si="48"/>
        <v>0</v>
      </c>
      <c r="F232" s="56">
        <f t="shared" si="49"/>
        <v>0</v>
      </c>
      <c r="G232" s="56">
        <f t="shared" si="50"/>
        <v>0</v>
      </c>
      <c r="H232" s="56">
        <f t="shared" si="51"/>
        <v>0</v>
      </c>
      <c r="I232" s="56">
        <f t="shared" si="52"/>
        <v>0</v>
      </c>
      <c r="J232" s="56">
        <v>0</v>
      </c>
      <c r="K232" s="56">
        <v>0</v>
      </c>
      <c r="L232" s="56">
        <v>0</v>
      </c>
      <c r="M232" s="56">
        <v>0</v>
      </c>
      <c r="N232" s="56">
        <v>0</v>
      </c>
      <c r="O232" s="56">
        <v>0</v>
      </c>
      <c r="P232" s="56">
        <v>0</v>
      </c>
      <c r="Q232" s="56">
        <v>0</v>
      </c>
      <c r="R232" s="56">
        <v>0</v>
      </c>
      <c r="S232" s="56">
        <v>0</v>
      </c>
      <c r="T232" s="56">
        <v>0</v>
      </c>
      <c r="U232" s="56">
        <v>0</v>
      </c>
      <c r="V232" s="56">
        <v>0</v>
      </c>
      <c r="W232" s="56">
        <v>0</v>
      </c>
      <c r="X232" s="56">
        <v>0</v>
      </c>
      <c r="Y232" s="56">
        <v>0</v>
      </c>
      <c r="Z232" s="56">
        <v>0</v>
      </c>
      <c r="AA232" s="56">
        <v>0</v>
      </c>
      <c r="AB232" s="56">
        <v>0</v>
      </c>
      <c r="AC232" s="56">
        <v>0</v>
      </c>
      <c r="AD232" s="56">
        <f t="shared" si="53"/>
        <v>3.857418</v>
      </c>
      <c r="AE232" s="56">
        <f t="shared" si="54"/>
        <v>0</v>
      </c>
      <c r="AF232" s="56">
        <f t="shared" si="55"/>
        <v>0</v>
      </c>
      <c r="AG232" s="56">
        <f t="shared" si="56"/>
        <v>0</v>
      </c>
      <c r="AH232" s="56">
        <f t="shared" si="57"/>
        <v>0</v>
      </c>
      <c r="AI232" s="56">
        <f t="shared" si="58"/>
        <v>0</v>
      </c>
      <c r="AJ232" s="56">
        <v>0</v>
      </c>
      <c r="AK232" s="56">
        <v>0</v>
      </c>
      <c r="AL232" s="56">
        <v>0</v>
      </c>
      <c r="AM232" s="56">
        <v>0</v>
      </c>
      <c r="AN232" s="56">
        <v>0</v>
      </c>
      <c r="AO232" s="56">
        <v>0</v>
      </c>
      <c r="AP232" s="56">
        <v>0</v>
      </c>
      <c r="AQ232" s="56">
        <v>0</v>
      </c>
      <c r="AR232" s="56">
        <v>0</v>
      </c>
      <c r="AS232" s="56">
        <v>0</v>
      </c>
      <c r="AT232" s="56">
        <v>0</v>
      </c>
      <c r="AU232" s="56">
        <v>0</v>
      </c>
      <c r="AV232" s="56">
        <v>0</v>
      </c>
      <c r="AW232" s="56">
        <v>0</v>
      </c>
      <c r="AX232" s="56">
        <v>0</v>
      </c>
      <c r="AY232" s="56">
        <v>0</v>
      </c>
      <c r="AZ232" s="56">
        <v>0</v>
      </c>
      <c r="BA232" s="56">
        <v>0</v>
      </c>
      <c r="BB232" s="56">
        <v>0</v>
      </c>
      <c r="BC232" s="56">
        <v>0</v>
      </c>
    </row>
    <row r="233" spans="1:55" x14ac:dyDescent="0.25">
      <c r="A233" s="27" t="s">
        <v>392</v>
      </c>
      <c r="B233" s="36" t="s">
        <v>482</v>
      </c>
      <c r="C233" s="29" t="s">
        <v>483</v>
      </c>
      <c r="D233" s="56">
        <v>0.49929339999999994</v>
      </c>
      <c r="E233" s="56">
        <f t="shared" si="48"/>
        <v>0.69707865159999982</v>
      </c>
      <c r="F233" s="56">
        <f t="shared" si="49"/>
        <v>0</v>
      </c>
      <c r="G233" s="56">
        <f t="shared" si="50"/>
        <v>0.29803765040000002</v>
      </c>
      <c r="H233" s="56">
        <f t="shared" si="51"/>
        <v>0.39904100119999997</v>
      </c>
      <c r="I233" s="56">
        <f t="shared" si="52"/>
        <v>0</v>
      </c>
      <c r="J233" s="56">
        <v>0</v>
      </c>
      <c r="K233" s="56">
        <v>0</v>
      </c>
      <c r="L233" s="56">
        <v>0</v>
      </c>
      <c r="M233" s="56">
        <v>0</v>
      </c>
      <c r="N233" s="56">
        <v>0</v>
      </c>
      <c r="O233" s="56">
        <v>0.33137531719999991</v>
      </c>
      <c r="P233" s="56">
        <v>0</v>
      </c>
      <c r="Q233" s="56">
        <v>1.0826535399999998E-2</v>
      </c>
      <c r="R233" s="56">
        <v>0.32054878179999996</v>
      </c>
      <c r="S233" s="56">
        <v>0</v>
      </c>
      <c r="T233" s="56">
        <v>0</v>
      </c>
      <c r="U233" s="56">
        <v>0</v>
      </c>
      <c r="V233" s="56">
        <v>0</v>
      </c>
      <c r="W233" s="56">
        <v>0</v>
      </c>
      <c r="X233" s="56">
        <v>0</v>
      </c>
      <c r="Y233" s="56">
        <v>0.36570333439999997</v>
      </c>
      <c r="Z233" s="56">
        <v>0</v>
      </c>
      <c r="AA233" s="56">
        <v>0.28721111500000002</v>
      </c>
      <c r="AB233" s="56">
        <v>7.849221939999998E-2</v>
      </c>
      <c r="AC233" s="56">
        <v>0</v>
      </c>
      <c r="AD233" s="56">
        <f t="shared" si="53"/>
        <v>0.42312999999999995</v>
      </c>
      <c r="AE233" s="56">
        <f t="shared" si="54"/>
        <v>0.59074461999999994</v>
      </c>
      <c r="AF233" s="56">
        <f t="shared" si="55"/>
        <v>0</v>
      </c>
      <c r="AG233" s="56">
        <f t="shared" si="56"/>
        <v>0.25257427999999998</v>
      </c>
      <c r="AH233" s="56">
        <f t="shared" si="57"/>
        <v>0.33817034000000001</v>
      </c>
      <c r="AI233" s="56">
        <f t="shared" si="58"/>
        <v>0</v>
      </c>
      <c r="AJ233" s="56">
        <v>0</v>
      </c>
      <c r="AK233" s="56">
        <v>0</v>
      </c>
      <c r="AL233" s="56">
        <v>0</v>
      </c>
      <c r="AM233" s="56">
        <v>0</v>
      </c>
      <c r="AN233" s="56">
        <v>0</v>
      </c>
      <c r="AO233" s="56">
        <v>0.28082653999999996</v>
      </c>
      <c r="AP233" s="56">
        <v>0</v>
      </c>
      <c r="AQ233" s="56">
        <v>9.175029999999999E-3</v>
      </c>
      <c r="AR233" s="56">
        <v>0.27165150999999998</v>
      </c>
      <c r="AS233" s="56">
        <v>0</v>
      </c>
      <c r="AT233" s="56">
        <v>0</v>
      </c>
      <c r="AU233" s="56">
        <v>0</v>
      </c>
      <c r="AV233" s="56">
        <v>0</v>
      </c>
      <c r="AW233" s="56">
        <v>0</v>
      </c>
      <c r="AX233" s="56">
        <v>0</v>
      </c>
      <c r="AY233" s="56">
        <v>0.30991807999999998</v>
      </c>
      <c r="AZ233" s="56">
        <v>0</v>
      </c>
      <c r="BA233" s="56">
        <v>0.24339924999999998</v>
      </c>
      <c r="BB233" s="56">
        <v>6.6518830000000001E-2</v>
      </c>
      <c r="BC233" s="56">
        <v>0</v>
      </c>
    </row>
    <row r="234" spans="1:55" x14ac:dyDescent="0.25">
      <c r="A234" s="27" t="s">
        <v>392</v>
      </c>
      <c r="B234" s="36" t="s">
        <v>484</v>
      </c>
      <c r="C234" s="29" t="s">
        <v>485</v>
      </c>
      <c r="D234" s="56">
        <v>0.34072381999999996</v>
      </c>
      <c r="E234" s="56">
        <f t="shared" si="48"/>
        <v>0.330888933</v>
      </c>
      <c r="F234" s="56">
        <f t="shared" si="49"/>
        <v>0</v>
      </c>
      <c r="G234" s="56">
        <f t="shared" si="50"/>
        <v>1.0857699199999999E-2</v>
      </c>
      <c r="H234" s="56">
        <f t="shared" si="51"/>
        <v>0.32003123379999998</v>
      </c>
      <c r="I234" s="56">
        <f t="shared" si="52"/>
        <v>0</v>
      </c>
      <c r="J234" s="56">
        <v>0</v>
      </c>
      <c r="K234" s="56">
        <v>0</v>
      </c>
      <c r="L234" s="56">
        <v>0</v>
      </c>
      <c r="M234" s="56">
        <v>0</v>
      </c>
      <c r="N234" s="56">
        <v>0</v>
      </c>
      <c r="O234" s="56">
        <v>0.330888933</v>
      </c>
      <c r="P234" s="56">
        <v>0</v>
      </c>
      <c r="Q234" s="56">
        <v>1.0857699199999999E-2</v>
      </c>
      <c r="R234" s="56">
        <v>0.32003123379999998</v>
      </c>
      <c r="S234" s="56">
        <v>0</v>
      </c>
      <c r="T234" s="56">
        <v>0</v>
      </c>
      <c r="U234" s="56">
        <v>0</v>
      </c>
      <c r="V234" s="56">
        <v>0</v>
      </c>
      <c r="W234" s="56">
        <v>0</v>
      </c>
      <c r="X234" s="56">
        <v>0</v>
      </c>
      <c r="Y234" s="56">
        <v>0</v>
      </c>
      <c r="Z234" s="56">
        <v>0</v>
      </c>
      <c r="AA234" s="56">
        <v>0</v>
      </c>
      <c r="AB234" s="56">
        <v>0</v>
      </c>
      <c r="AC234" s="56">
        <v>0</v>
      </c>
      <c r="AD234" s="56">
        <f t="shared" si="53"/>
        <v>0.28874899999999998</v>
      </c>
      <c r="AE234" s="56">
        <f t="shared" si="54"/>
        <v>0.28041435000000003</v>
      </c>
      <c r="AF234" s="56">
        <f t="shared" si="55"/>
        <v>0</v>
      </c>
      <c r="AG234" s="56">
        <f t="shared" si="56"/>
        <v>9.20144E-3</v>
      </c>
      <c r="AH234" s="56">
        <f t="shared" si="57"/>
        <v>0.27121291000000003</v>
      </c>
      <c r="AI234" s="56">
        <f t="shared" si="58"/>
        <v>0</v>
      </c>
      <c r="AJ234" s="56">
        <v>0</v>
      </c>
      <c r="AK234" s="56">
        <v>0</v>
      </c>
      <c r="AL234" s="56">
        <v>0</v>
      </c>
      <c r="AM234" s="56">
        <v>0</v>
      </c>
      <c r="AN234" s="56">
        <v>0</v>
      </c>
      <c r="AO234" s="56">
        <v>0.28041435000000003</v>
      </c>
      <c r="AP234" s="56">
        <v>0</v>
      </c>
      <c r="AQ234" s="56">
        <v>9.20144E-3</v>
      </c>
      <c r="AR234" s="56">
        <v>0.27121291000000003</v>
      </c>
      <c r="AS234" s="56">
        <v>0</v>
      </c>
      <c r="AT234" s="56">
        <v>0</v>
      </c>
      <c r="AU234" s="56">
        <v>0</v>
      </c>
      <c r="AV234" s="56">
        <v>0</v>
      </c>
      <c r="AW234" s="56">
        <v>0</v>
      </c>
      <c r="AX234" s="56">
        <v>0</v>
      </c>
      <c r="AY234" s="56">
        <v>0</v>
      </c>
      <c r="AZ234" s="56">
        <v>0</v>
      </c>
      <c r="BA234" s="56">
        <v>0</v>
      </c>
      <c r="BB234" s="56">
        <v>0</v>
      </c>
      <c r="BC234" s="56">
        <v>0</v>
      </c>
    </row>
    <row r="235" spans="1:55" x14ac:dyDescent="0.25">
      <c r="A235" s="27" t="s">
        <v>392</v>
      </c>
      <c r="B235" s="36" t="s">
        <v>486</v>
      </c>
      <c r="C235" s="29" t="s">
        <v>487</v>
      </c>
      <c r="D235" s="56">
        <v>0.34072854000000002</v>
      </c>
      <c r="E235" s="56">
        <f t="shared" si="48"/>
        <v>0.42107758379999999</v>
      </c>
      <c r="F235" s="56">
        <f t="shared" si="49"/>
        <v>0</v>
      </c>
      <c r="G235" s="56">
        <f t="shared" si="50"/>
        <v>1.8394996399999995E-2</v>
      </c>
      <c r="H235" s="56">
        <f t="shared" si="51"/>
        <v>0.40268258740000001</v>
      </c>
      <c r="I235" s="56">
        <f t="shared" si="52"/>
        <v>0</v>
      </c>
      <c r="J235" s="56">
        <v>0</v>
      </c>
      <c r="K235" s="56">
        <v>0</v>
      </c>
      <c r="L235" s="56">
        <v>0</v>
      </c>
      <c r="M235" s="56">
        <v>0</v>
      </c>
      <c r="N235" s="56">
        <v>0</v>
      </c>
      <c r="O235" s="56">
        <v>0.42107758379999999</v>
      </c>
      <c r="P235" s="56">
        <v>0</v>
      </c>
      <c r="Q235" s="56">
        <v>1.8394996399999995E-2</v>
      </c>
      <c r="R235" s="56">
        <v>0.40268258740000001</v>
      </c>
      <c r="S235" s="56">
        <v>0</v>
      </c>
      <c r="T235" s="56">
        <v>0</v>
      </c>
      <c r="U235" s="56">
        <v>0</v>
      </c>
      <c r="V235" s="56">
        <v>0</v>
      </c>
      <c r="W235" s="56">
        <v>0</v>
      </c>
      <c r="X235" s="56">
        <v>0</v>
      </c>
      <c r="Y235" s="56">
        <v>0</v>
      </c>
      <c r="Z235" s="56">
        <v>0</v>
      </c>
      <c r="AA235" s="56">
        <v>0</v>
      </c>
      <c r="AB235" s="56">
        <v>0</v>
      </c>
      <c r="AC235" s="56">
        <v>0</v>
      </c>
      <c r="AD235" s="56">
        <f t="shared" si="53"/>
        <v>0.28875300000000004</v>
      </c>
      <c r="AE235" s="56">
        <f t="shared" si="54"/>
        <v>0.35684541000000003</v>
      </c>
      <c r="AF235" s="56">
        <f t="shared" si="55"/>
        <v>0</v>
      </c>
      <c r="AG235" s="56">
        <f t="shared" si="56"/>
        <v>1.5588979999999999E-2</v>
      </c>
      <c r="AH235" s="56">
        <f t="shared" si="57"/>
        <v>0.34125643</v>
      </c>
      <c r="AI235" s="56">
        <f t="shared" si="58"/>
        <v>0</v>
      </c>
      <c r="AJ235" s="56">
        <v>0</v>
      </c>
      <c r="AK235" s="56">
        <v>0</v>
      </c>
      <c r="AL235" s="56">
        <v>0</v>
      </c>
      <c r="AM235" s="56">
        <v>0</v>
      </c>
      <c r="AN235" s="56">
        <v>0</v>
      </c>
      <c r="AO235" s="56">
        <v>0.35684541000000003</v>
      </c>
      <c r="AP235" s="56">
        <v>0</v>
      </c>
      <c r="AQ235" s="56">
        <v>1.5588979999999999E-2</v>
      </c>
      <c r="AR235" s="56">
        <v>0.34125643</v>
      </c>
      <c r="AS235" s="56">
        <v>0</v>
      </c>
      <c r="AT235" s="56">
        <v>0</v>
      </c>
      <c r="AU235" s="56">
        <v>0</v>
      </c>
      <c r="AV235" s="56">
        <v>0</v>
      </c>
      <c r="AW235" s="56">
        <v>0</v>
      </c>
      <c r="AX235" s="56">
        <v>0</v>
      </c>
      <c r="AY235" s="56">
        <v>0</v>
      </c>
      <c r="AZ235" s="56">
        <v>0</v>
      </c>
      <c r="BA235" s="56">
        <v>0</v>
      </c>
      <c r="BB235" s="56">
        <v>0</v>
      </c>
      <c r="BC235" s="56">
        <v>0</v>
      </c>
    </row>
    <row r="236" spans="1:55" x14ac:dyDescent="0.25">
      <c r="A236" s="27" t="s">
        <v>392</v>
      </c>
      <c r="B236" s="36" t="s">
        <v>488</v>
      </c>
      <c r="C236" s="29" t="s">
        <v>489</v>
      </c>
      <c r="D236" s="56">
        <v>0.34072735999999998</v>
      </c>
      <c r="E236" s="56">
        <f t="shared" si="48"/>
        <v>0.41171698600000001</v>
      </c>
      <c r="F236" s="56">
        <f t="shared" si="49"/>
        <v>0</v>
      </c>
      <c r="G236" s="56">
        <f t="shared" si="50"/>
        <v>9.9246850000000008E-3</v>
      </c>
      <c r="H236" s="56">
        <f t="shared" si="51"/>
        <v>0.40179230100000002</v>
      </c>
      <c r="I236" s="56">
        <f t="shared" si="52"/>
        <v>0</v>
      </c>
      <c r="J236" s="56">
        <v>0</v>
      </c>
      <c r="K236" s="56">
        <v>0</v>
      </c>
      <c r="L236" s="56">
        <v>0</v>
      </c>
      <c r="M236" s="56">
        <v>0</v>
      </c>
      <c r="N236" s="56">
        <v>0</v>
      </c>
      <c r="O236" s="56">
        <v>0.41171698600000001</v>
      </c>
      <c r="P236" s="56">
        <v>0</v>
      </c>
      <c r="Q236" s="56">
        <v>9.9246850000000008E-3</v>
      </c>
      <c r="R236" s="56">
        <v>0.40179230100000002</v>
      </c>
      <c r="S236" s="56">
        <v>0</v>
      </c>
      <c r="T236" s="56">
        <v>0</v>
      </c>
      <c r="U236" s="56">
        <v>0</v>
      </c>
      <c r="V236" s="56">
        <v>0</v>
      </c>
      <c r="W236" s="56">
        <v>0</v>
      </c>
      <c r="X236" s="56">
        <v>0</v>
      </c>
      <c r="Y236" s="56">
        <v>0</v>
      </c>
      <c r="Z236" s="56">
        <v>0</v>
      </c>
      <c r="AA236" s="56">
        <v>0</v>
      </c>
      <c r="AB236" s="56">
        <v>0</v>
      </c>
      <c r="AC236" s="56">
        <v>0</v>
      </c>
      <c r="AD236" s="56">
        <f t="shared" si="53"/>
        <v>0.28875200000000001</v>
      </c>
      <c r="AE236" s="56">
        <f t="shared" si="54"/>
        <v>0.34891270000000002</v>
      </c>
      <c r="AF236" s="56">
        <f t="shared" si="55"/>
        <v>0</v>
      </c>
      <c r="AG236" s="56">
        <f t="shared" si="56"/>
        <v>8.4107499999999998E-3</v>
      </c>
      <c r="AH236" s="56">
        <f t="shared" si="57"/>
        <v>0.34050195</v>
      </c>
      <c r="AI236" s="56">
        <f t="shared" si="58"/>
        <v>0</v>
      </c>
      <c r="AJ236" s="56">
        <v>0</v>
      </c>
      <c r="AK236" s="56">
        <v>0</v>
      </c>
      <c r="AL236" s="56">
        <v>0</v>
      </c>
      <c r="AM236" s="56">
        <v>0</v>
      </c>
      <c r="AN236" s="56">
        <v>0</v>
      </c>
      <c r="AO236" s="56">
        <v>0.34891270000000002</v>
      </c>
      <c r="AP236" s="56">
        <v>0</v>
      </c>
      <c r="AQ236" s="56">
        <v>8.4107499999999998E-3</v>
      </c>
      <c r="AR236" s="56">
        <v>0.34050195</v>
      </c>
      <c r="AS236" s="56">
        <v>0</v>
      </c>
      <c r="AT236" s="56">
        <v>0</v>
      </c>
      <c r="AU236" s="56">
        <v>0</v>
      </c>
      <c r="AV236" s="56">
        <v>0</v>
      </c>
      <c r="AW236" s="56">
        <v>0</v>
      </c>
      <c r="AX236" s="56">
        <v>0</v>
      </c>
      <c r="AY236" s="56">
        <v>0</v>
      </c>
      <c r="AZ236" s="56">
        <v>0</v>
      </c>
      <c r="BA236" s="56">
        <v>0</v>
      </c>
      <c r="BB236" s="56">
        <v>0</v>
      </c>
      <c r="BC236" s="56">
        <v>0</v>
      </c>
    </row>
    <row r="237" spans="1:55" x14ac:dyDescent="0.25">
      <c r="A237" s="27" t="s">
        <v>392</v>
      </c>
      <c r="B237" s="36" t="s">
        <v>490</v>
      </c>
      <c r="C237" s="29" t="s">
        <v>491</v>
      </c>
      <c r="D237" s="56">
        <v>0.34072854000000002</v>
      </c>
      <c r="E237" s="56">
        <f t="shared" si="48"/>
        <v>0.41198561300000003</v>
      </c>
      <c r="F237" s="56">
        <f t="shared" si="49"/>
        <v>0</v>
      </c>
      <c r="G237" s="56">
        <f t="shared" si="50"/>
        <v>9.7442157999999991E-3</v>
      </c>
      <c r="H237" s="56">
        <f t="shared" si="51"/>
        <v>0.40224139720000002</v>
      </c>
      <c r="I237" s="56">
        <f t="shared" si="52"/>
        <v>0</v>
      </c>
      <c r="J237" s="56">
        <v>0</v>
      </c>
      <c r="K237" s="56">
        <v>0</v>
      </c>
      <c r="L237" s="56">
        <v>0</v>
      </c>
      <c r="M237" s="56">
        <v>0</v>
      </c>
      <c r="N237" s="56">
        <v>0</v>
      </c>
      <c r="O237" s="56">
        <v>0.41198561300000003</v>
      </c>
      <c r="P237" s="56">
        <v>0</v>
      </c>
      <c r="Q237" s="56">
        <v>9.7442157999999991E-3</v>
      </c>
      <c r="R237" s="56">
        <v>0.40224139720000002</v>
      </c>
      <c r="S237" s="56">
        <v>0</v>
      </c>
      <c r="T237" s="56">
        <v>0</v>
      </c>
      <c r="U237" s="56">
        <v>0</v>
      </c>
      <c r="V237" s="56">
        <v>0</v>
      </c>
      <c r="W237" s="56">
        <v>0</v>
      </c>
      <c r="X237" s="56">
        <v>0</v>
      </c>
      <c r="Y237" s="56">
        <v>0</v>
      </c>
      <c r="Z237" s="56">
        <v>0</v>
      </c>
      <c r="AA237" s="56">
        <v>0</v>
      </c>
      <c r="AB237" s="56">
        <v>0</v>
      </c>
      <c r="AC237" s="56">
        <v>0</v>
      </c>
      <c r="AD237" s="56">
        <f t="shared" si="53"/>
        <v>0.28875300000000004</v>
      </c>
      <c r="AE237" s="56">
        <f t="shared" si="54"/>
        <v>0.34914034999999999</v>
      </c>
      <c r="AF237" s="56">
        <f t="shared" si="55"/>
        <v>0</v>
      </c>
      <c r="AG237" s="56">
        <f t="shared" si="56"/>
        <v>8.2578099999999991E-3</v>
      </c>
      <c r="AH237" s="56">
        <f t="shared" si="57"/>
        <v>0.34088254000000001</v>
      </c>
      <c r="AI237" s="56">
        <f t="shared" si="58"/>
        <v>0</v>
      </c>
      <c r="AJ237" s="56">
        <v>0</v>
      </c>
      <c r="AK237" s="56">
        <v>0</v>
      </c>
      <c r="AL237" s="56">
        <v>0</v>
      </c>
      <c r="AM237" s="56">
        <v>0</v>
      </c>
      <c r="AN237" s="56">
        <v>0</v>
      </c>
      <c r="AO237" s="56">
        <v>0.34914034999999999</v>
      </c>
      <c r="AP237" s="56">
        <v>0</v>
      </c>
      <c r="AQ237" s="56">
        <v>8.2578099999999991E-3</v>
      </c>
      <c r="AR237" s="56">
        <v>0.34088254000000001</v>
      </c>
      <c r="AS237" s="56">
        <v>0</v>
      </c>
      <c r="AT237" s="56">
        <v>0</v>
      </c>
      <c r="AU237" s="56">
        <v>0</v>
      </c>
      <c r="AV237" s="56">
        <v>0</v>
      </c>
      <c r="AW237" s="56">
        <v>0</v>
      </c>
      <c r="AX237" s="56">
        <v>0</v>
      </c>
      <c r="AY237" s="56">
        <v>0</v>
      </c>
      <c r="AZ237" s="56">
        <v>0</v>
      </c>
      <c r="BA237" s="56">
        <v>0</v>
      </c>
      <c r="BB237" s="56">
        <v>0</v>
      </c>
      <c r="BC237" s="56">
        <v>0</v>
      </c>
    </row>
    <row r="238" spans="1:55" x14ac:dyDescent="0.25">
      <c r="A238" s="27" t="s">
        <v>392</v>
      </c>
      <c r="B238" s="36" t="s">
        <v>492</v>
      </c>
      <c r="C238" s="29" t="s">
        <v>493</v>
      </c>
      <c r="D238" s="56">
        <v>0.34072854000000002</v>
      </c>
      <c r="E238" s="56">
        <f t="shared" si="48"/>
        <v>0.33073650059999998</v>
      </c>
      <c r="F238" s="56">
        <f t="shared" si="49"/>
        <v>0</v>
      </c>
      <c r="G238" s="56">
        <f t="shared" si="50"/>
        <v>1.0516903400000001E-2</v>
      </c>
      <c r="H238" s="56">
        <f t="shared" si="51"/>
        <v>0.32021959719999998</v>
      </c>
      <c r="I238" s="56">
        <f t="shared" si="52"/>
        <v>0</v>
      </c>
      <c r="J238" s="56">
        <v>0</v>
      </c>
      <c r="K238" s="56">
        <v>0</v>
      </c>
      <c r="L238" s="56">
        <v>0</v>
      </c>
      <c r="M238" s="56">
        <v>0</v>
      </c>
      <c r="N238" s="56">
        <v>0</v>
      </c>
      <c r="O238" s="56">
        <v>0.33073650059999998</v>
      </c>
      <c r="P238" s="56">
        <v>0</v>
      </c>
      <c r="Q238" s="56">
        <v>1.0516903400000001E-2</v>
      </c>
      <c r="R238" s="56">
        <v>0.32021959719999998</v>
      </c>
      <c r="S238" s="56">
        <v>0</v>
      </c>
      <c r="T238" s="56">
        <v>0</v>
      </c>
      <c r="U238" s="56">
        <v>0</v>
      </c>
      <c r="V238" s="56">
        <v>0</v>
      </c>
      <c r="W238" s="56">
        <v>0</v>
      </c>
      <c r="X238" s="56">
        <v>0</v>
      </c>
      <c r="Y238" s="56">
        <v>0</v>
      </c>
      <c r="Z238" s="56">
        <v>0</v>
      </c>
      <c r="AA238" s="56">
        <v>0</v>
      </c>
      <c r="AB238" s="56">
        <v>0</v>
      </c>
      <c r="AC238" s="56">
        <v>0</v>
      </c>
      <c r="AD238" s="56">
        <f t="shared" si="53"/>
        <v>0.28875300000000004</v>
      </c>
      <c r="AE238" s="56">
        <f t="shared" si="54"/>
        <v>0.28028516999999997</v>
      </c>
      <c r="AF238" s="56">
        <f t="shared" si="55"/>
        <v>0</v>
      </c>
      <c r="AG238" s="56">
        <f t="shared" si="56"/>
        <v>8.9126299999999995E-3</v>
      </c>
      <c r="AH238" s="56">
        <f t="shared" si="57"/>
        <v>0.27137254</v>
      </c>
      <c r="AI238" s="56">
        <f t="shared" si="58"/>
        <v>0</v>
      </c>
      <c r="AJ238" s="56">
        <v>0</v>
      </c>
      <c r="AK238" s="56">
        <v>0</v>
      </c>
      <c r="AL238" s="56">
        <v>0</v>
      </c>
      <c r="AM238" s="56">
        <v>0</v>
      </c>
      <c r="AN238" s="56">
        <v>0</v>
      </c>
      <c r="AO238" s="56">
        <v>0.28028516999999997</v>
      </c>
      <c r="AP238" s="56">
        <v>0</v>
      </c>
      <c r="AQ238" s="56">
        <v>8.9126299999999995E-3</v>
      </c>
      <c r="AR238" s="56">
        <v>0.27137254</v>
      </c>
      <c r="AS238" s="56">
        <v>0</v>
      </c>
      <c r="AT238" s="56">
        <v>0</v>
      </c>
      <c r="AU238" s="56">
        <v>0</v>
      </c>
      <c r="AV238" s="56">
        <v>0</v>
      </c>
      <c r="AW238" s="56">
        <v>0</v>
      </c>
      <c r="AX238" s="56">
        <v>0</v>
      </c>
      <c r="AY238" s="56">
        <v>0</v>
      </c>
      <c r="AZ238" s="56">
        <v>0</v>
      </c>
      <c r="BA238" s="56">
        <v>0</v>
      </c>
      <c r="BB238" s="56">
        <v>0</v>
      </c>
      <c r="BC238" s="56">
        <v>0</v>
      </c>
    </row>
    <row r="239" spans="1:55" x14ac:dyDescent="0.25">
      <c r="A239" s="27" t="s">
        <v>392</v>
      </c>
      <c r="B239" s="36" t="s">
        <v>494</v>
      </c>
      <c r="C239" s="29" t="s">
        <v>495</v>
      </c>
      <c r="D239" s="56">
        <v>0.34072854000000002</v>
      </c>
      <c r="E239" s="56">
        <f t="shared" si="48"/>
        <v>0.41464021179999999</v>
      </c>
      <c r="F239" s="56">
        <f t="shared" si="49"/>
        <v>0</v>
      </c>
      <c r="G239" s="56">
        <f t="shared" si="50"/>
        <v>1.0163871E-2</v>
      </c>
      <c r="H239" s="56">
        <f t="shared" si="51"/>
        <v>0.4044763408</v>
      </c>
      <c r="I239" s="56">
        <f t="shared" si="52"/>
        <v>0</v>
      </c>
      <c r="J239" s="56">
        <v>0</v>
      </c>
      <c r="K239" s="56">
        <v>0</v>
      </c>
      <c r="L239" s="56">
        <v>0</v>
      </c>
      <c r="M239" s="56">
        <v>0</v>
      </c>
      <c r="N239" s="56">
        <v>0</v>
      </c>
      <c r="O239" s="56">
        <v>0.41464021179999999</v>
      </c>
      <c r="P239" s="56">
        <v>0</v>
      </c>
      <c r="Q239" s="56">
        <v>1.0163871E-2</v>
      </c>
      <c r="R239" s="56">
        <v>0.4044763408</v>
      </c>
      <c r="S239" s="56">
        <v>0</v>
      </c>
      <c r="T239" s="56">
        <v>0</v>
      </c>
      <c r="U239" s="56">
        <v>0</v>
      </c>
      <c r="V239" s="56">
        <v>0</v>
      </c>
      <c r="W239" s="56">
        <v>0</v>
      </c>
      <c r="X239" s="56">
        <v>0</v>
      </c>
      <c r="Y239" s="56">
        <v>0</v>
      </c>
      <c r="Z239" s="56">
        <v>0</v>
      </c>
      <c r="AA239" s="56">
        <v>0</v>
      </c>
      <c r="AB239" s="56">
        <v>0</v>
      </c>
      <c r="AC239" s="56">
        <v>0</v>
      </c>
      <c r="AD239" s="56">
        <f t="shared" si="53"/>
        <v>0.28875300000000004</v>
      </c>
      <c r="AE239" s="56">
        <f t="shared" si="54"/>
        <v>0.35139001000000003</v>
      </c>
      <c r="AF239" s="56">
        <f t="shared" si="55"/>
        <v>0</v>
      </c>
      <c r="AG239" s="56">
        <f t="shared" si="56"/>
        <v>8.6134499999999999E-3</v>
      </c>
      <c r="AH239" s="56">
        <f t="shared" si="57"/>
        <v>0.34277656000000001</v>
      </c>
      <c r="AI239" s="56">
        <f t="shared" si="58"/>
        <v>0</v>
      </c>
      <c r="AJ239" s="56">
        <v>0</v>
      </c>
      <c r="AK239" s="56">
        <v>0</v>
      </c>
      <c r="AL239" s="56">
        <v>0</v>
      </c>
      <c r="AM239" s="56">
        <v>0</v>
      </c>
      <c r="AN239" s="56">
        <v>0</v>
      </c>
      <c r="AO239" s="56">
        <v>0.35139001000000003</v>
      </c>
      <c r="AP239" s="56">
        <v>0</v>
      </c>
      <c r="AQ239" s="56">
        <v>8.6134499999999999E-3</v>
      </c>
      <c r="AR239" s="56">
        <v>0.34277656000000001</v>
      </c>
      <c r="AS239" s="56">
        <v>0</v>
      </c>
      <c r="AT239" s="56">
        <v>0</v>
      </c>
      <c r="AU239" s="56">
        <v>0</v>
      </c>
      <c r="AV239" s="56">
        <v>0</v>
      </c>
      <c r="AW239" s="56">
        <v>0</v>
      </c>
      <c r="AX239" s="56">
        <v>0</v>
      </c>
      <c r="AY239" s="56">
        <v>0</v>
      </c>
      <c r="AZ239" s="56">
        <v>0</v>
      </c>
      <c r="BA239" s="56">
        <v>0</v>
      </c>
      <c r="BB239" s="56">
        <v>0</v>
      </c>
      <c r="BC239" s="56">
        <v>0</v>
      </c>
    </row>
    <row r="240" spans="1:55" x14ac:dyDescent="0.25">
      <c r="A240" s="27" t="s">
        <v>392</v>
      </c>
      <c r="B240" s="36" t="s">
        <v>496</v>
      </c>
      <c r="C240" s="29" t="s">
        <v>497</v>
      </c>
      <c r="D240" s="56">
        <v>0.34072854000000002</v>
      </c>
      <c r="E240" s="56">
        <f t="shared" si="48"/>
        <v>0.43310527659999998</v>
      </c>
      <c r="F240" s="56">
        <f t="shared" si="49"/>
        <v>0</v>
      </c>
      <c r="G240" s="56">
        <f t="shared" si="50"/>
        <v>3.0321350799999997E-2</v>
      </c>
      <c r="H240" s="56">
        <f t="shared" si="51"/>
        <v>0.40278392579999994</v>
      </c>
      <c r="I240" s="56">
        <f t="shared" si="52"/>
        <v>0</v>
      </c>
      <c r="J240" s="56">
        <v>0</v>
      </c>
      <c r="K240" s="56">
        <v>0</v>
      </c>
      <c r="L240" s="56">
        <v>0</v>
      </c>
      <c r="M240" s="56">
        <v>0</v>
      </c>
      <c r="N240" s="56">
        <v>0</v>
      </c>
      <c r="O240" s="56">
        <v>0.43310527659999998</v>
      </c>
      <c r="P240" s="56">
        <v>0</v>
      </c>
      <c r="Q240" s="56">
        <v>3.0321350799999997E-2</v>
      </c>
      <c r="R240" s="56">
        <v>0.40278392579999994</v>
      </c>
      <c r="S240" s="56">
        <v>0</v>
      </c>
      <c r="T240" s="56">
        <v>0</v>
      </c>
      <c r="U240" s="56">
        <v>0</v>
      </c>
      <c r="V240" s="56">
        <v>0</v>
      </c>
      <c r="W240" s="56">
        <v>0</v>
      </c>
      <c r="X240" s="56">
        <v>0</v>
      </c>
      <c r="Y240" s="56">
        <v>0</v>
      </c>
      <c r="Z240" s="56">
        <v>0</v>
      </c>
      <c r="AA240" s="56">
        <v>0</v>
      </c>
      <c r="AB240" s="56">
        <v>0</v>
      </c>
      <c r="AC240" s="56">
        <v>0</v>
      </c>
      <c r="AD240" s="56">
        <f t="shared" si="53"/>
        <v>0.28875300000000004</v>
      </c>
      <c r="AE240" s="56">
        <f t="shared" si="54"/>
        <v>0.36703837</v>
      </c>
      <c r="AF240" s="56">
        <f t="shared" si="55"/>
        <v>0</v>
      </c>
      <c r="AG240" s="56">
        <f t="shared" si="56"/>
        <v>2.569606E-2</v>
      </c>
      <c r="AH240" s="56">
        <f t="shared" si="57"/>
        <v>0.34134230999999998</v>
      </c>
      <c r="AI240" s="56">
        <f t="shared" si="58"/>
        <v>0</v>
      </c>
      <c r="AJ240" s="56">
        <v>0</v>
      </c>
      <c r="AK240" s="56">
        <v>0</v>
      </c>
      <c r="AL240" s="56">
        <v>0</v>
      </c>
      <c r="AM240" s="56">
        <v>0</v>
      </c>
      <c r="AN240" s="56">
        <v>0</v>
      </c>
      <c r="AO240" s="56">
        <v>0.36703837</v>
      </c>
      <c r="AP240" s="56">
        <v>0</v>
      </c>
      <c r="AQ240" s="56">
        <v>2.569606E-2</v>
      </c>
      <c r="AR240" s="56">
        <v>0.34134230999999998</v>
      </c>
      <c r="AS240" s="56">
        <v>0</v>
      </c>
      <c r="AT240" s="56">
        <v>0</v>
      </c>
      <c r="AU240" s="56">
        <v>0</v>
      </c>
      <c r="AV240" s="56">
        <v>0</v>
      </c>
      <c r="AW240" s="56">
        <v>0</v>
      </c>
      <c r="AX240" s="56">
        <v>0</v>
      </c>
      <c r="AY240" s="56">
        <v>0</v>
      </c>
      <c r="AZ240" s="56">
        <v>0</v>
      </c>
      <c r="BA240" s="56">
        <v>0</v>
      </c>
      <c r="BB240" s="56">
        <v>0</v>
      </c>
      <c r="BC240" s="56">
        <v>0</v>
      </c>
    </row>
    <row r="241" spans="1:55" ht="28.8" x14ac:dyDescent="0.25">
      <c r="A241" s="27" t="s">
        <v>392</v>
      </c>
      <c r="B241" s="36" t="s">
        <v>498</v>
      </c>
      <c r="C241" s="29" t="s">
        <v>499</v>
      </c>
      <c r="D241" s="56">
        <v>3.9806710000000001</v>
      </c>
      <c r="E241" s="56">
        <f t="shared" si="48"/>
        <v>0</v>
      </c>
      <c r="F241" s="56">
        <f t="shared" si="49"/>
        <v>0</v>
      </c>
      <c r="G241" s="56">
        <f t="shared" si="50"/>
        <v>0</v>
      </c>
      <c r="H241" s="56">
        <f t="shared" si="51"/>
        <v>0</v>
      </c>
      <c r="I241" s="56">
        <f t="shared" si="52"/>
        <v>0</v>
      </c>
      <c r="J241" s="56">
        <v>0</v>
      </c>
      <c r="K241" s="56">
        <v>0</v>
      </c>
      <c r="L241" s="56">
        <v>0</v>
      </c>
      <c r="M241" s="56">
        <v>0</v>
      </c>
      <c r="N241" s="56">
        <v>0</v>
      </c>
      <c r="O241" s="56">
        <v>0</v>
      </c>
      <c r="P241" s="56">
        <v>0</v>
      </c>
      <c r="Q241" s="56">
        <v>0</v>
      </c>
      <c r="R241" s="56">
        <v>0</v>
      </c>
      <c r="S241" s="56">
        <v>0</v>
      </c>
      <c r="T241" s="56">
        <v>0</v>
      </c>
      <c r="U241" s="56">
        <v>0</v>
      </c>
      <c r="V241" s="56">
        <v>0</v>
      </c>
      <c r="W241" s="56">
        <v>0</v>
      </c>
      <c r="X241" s="56">
        <v>0</v>
      </c>
      <c r="Y241" s="56">
        <v>0</v>
      </c>
      <c r="Z241" s="56">
        <v>0</v>
      </c>
      <c r="AA241" s="56">
        <v>0</v>
      </c>
      <c r="AB241" s="56">
        <v>0</v>
      </c>
      <c r="AC241" s="56">
        <v>0</v>
      </c>
      <c r="AD241" s="56">
        <f t="shared" si="53"/>
        <v>3.3734500000000001</v>
      </c>
      <c r="AE241" s="56">
        <f t="shared" si="54"/>
        <v>0</v>
      </c>
      <c r="AF241" s="56">
        <f t="shared" si="55"/>
        <v>0</v>
      </c>
      <c r="AG241" s="56">
        <f t="shared" si="56"/>
        <v>0</v>
      </c>
      <c r="AH241" s="56">
        <f t="shared" si="57"/>
        <v>0</v>
      </c>
      <c r="AI241" s="56">
        <f t="shared" si="58"/>
        <v>0</v>
      </c>
      <c r="AJ241" s="56">
        <v>0</v>
      </c>
      <c r="AK241" s="56">
        <v>0</v>
      </c>
      <c r="AL241" s="56">
        <v>0</v>
      </c>
      <c r="AM241" s="56">
        <v>0</v>
      </c>
      <c r="AN241" s="56">
        <v>0</v>
      </c>
      <c r="AO241" s="56">
        <v>0</v>
      </c>
      <c r="AP241" s="56">
        <v>0</v>
      </c>
      <c r="AQ241" s="56">
        <v>0</v>
      </c>
      <c r="AR241" s="56">
        <v>0</v>
      </c>
      <c r="AS241" s="56">
        <v>0</v>
      </c>
      <c r="AT241" s="56">
        <v>0</v>
      </c>
      <c r="AU241" s="56">
        <v>0</v>
      </c>
      <c r="AV241" s="56">
        <v>0</v>
      </c>
      <c r="AW241" s="56">
        <v>0</v>
      </c>
      <c r="AX241" s="56">
        <v>0</v>
      </c>
      <c r="AY241" s="56">
        <v>0</v>
      </c>
      <c r="AZ241" s="56">
        <v>0</v>
      </c>
      <c r="BA241" s="56">
        <v>0</v>
      </c>
      <c r="BB241" s="56">
        <v>0</v>
      </c>
      <c r="BC241" s="56">
        <v>0</v>
      </c>
    </row>
    <row r="242" spans="1:55" ht="28.8" x14ac:dyDescent="0.25">
      <c r="A242" s="27" t="s">
        <v>392</v>
      </c>
      <c r="B242" s="36" t="s">
        <v>500</v>
      </c>
      <c r="C242" s="29" t="s">
        <v>501</v>
      </c>
      <c r="D242" s="56">
        <v>0</v>
      </c>
      <c r="E242" s="56">
        <f t="shared" si="48"/>
        <v>0.28278816819999997</v>
      </c>
      <c r="F242" s="56">
        <f t="shared" si="49"/>
        <v>0</v>
      </c>
      <c r="G242" s="56">
        <f t="shared" si="50"/>
        <v>8.8382471999999997E-3</v>
      </c>
      <c r="H242" s="56">
        <f t="shared" si="51"/>
        <v>0.27394992099999999</v>
      </c>
      <c r="I242" s="56">
        <f t="shared" si="52"/>
        <v>0</v>
      </c>
      <c r="J242" s="56">
        <v>0.28278816819999997</v>
      </c>
      <c r="K242" s="56">
        <v>0</v>
      </c>
      <c r="L242" s="56">
        <v>8.8382471999999997E-3</v>
      </c>
      <c r="M242" s="56">
        <v>0.27394992099999999</v>
      </c>
      <c r="N242" s="56">
        <v>0</v>
      </c>
      <c r="O242" s="56">
        <v>0</v>
      </c>
      <c r="P242" s="56">
        <v>0</v>
      </c>
      <c r="Q242" s="56">
        <v>0</v>
      </c>
      <c r="R242" s="56">
        <v>0</v>
      </c>
      <c r="S242" s="56">
        <v>0</v>
      </c>
      <c r="T242" s="56">
        <v>0</v>
      </c>
      <c r="U242" s="56">
        <v>0</v>
      </c>
      <c r="V242" s="56">
        <v>0</v>
      </c>
      <c r="W242" s="56">
        <v>0</v>
      </c>
      <c r="X242" s="56">
        <v>0</v>
      </c>
      <c r="Y242" s="56">
        <v>0</v>
      </c>
      <c r="Z242" s="56">
        <v>0</v>
      </c>
      <c r="AA242" s="56">
        <v>0</v>
      </c>
      <c r="AB242" s="56">
        <v>0</v>
      </c>
      <c r="AC242" s="56">
        <v>0</v>
      </c>
      <c r="AD242" s="56">
        <f t="shared" si="53"/>
        <v>0</v>
      </c>
      <c r="AE242" s="56">
        <f t="shared" si="54"/>
        <v>0.23965099000000001</v>
      </c>
      <c r="AF242" s="56">
        <f t="shared" si="55"/>
        <v>0</v>
      </c>
      <c r="AG242" s="56">
        <f t="shared" si="56"/>
        <v>7.4900399999999999E-3</v>
      </c>
      <c r="AH242" s="56">
        <f t="shared" si="57"/>
        <v>0.23216095</v>
      </c>
      <c r="AI242" s="56">
        <f t="shared" si="58"/>
        <v>0</v>
      </c>
      <c r="AJ242" s="56">
        <v>0.23965099000000001</v>
      </c>
      <c r="AK242" s="56">
        <v>0</v>
      </c>
      <c r="AL242" s="56">
        <v>7.4900399999999999E-3</v>
      </c>
      <c r="AM242" s="56">
        <v>0.23216095</v>
      </c>
      <c r="AN242" s="56">
        <v>0</v>
      </c>
      <c r="AO242" s="56">
        <v>0</v>
      </c>
      <c r="AP242" s="56">
        <v>0</v>
      </c>
      <c r="AQ242" s="56">
        <v>0</v>
      </c>
      <c r="AR242" s="56">
        <v>0</v>
      </c>
      <c r="AS242" s="56">
        <v>0</v>
      </c>
      <c r="AT242" s="56">
        <v>0</v>
      </c>
      <c r="AU242" s="56">
        <v>0</v>
      </c>
      <c r="AV242" s="56">
        <v>0</v>
      </c>
      <c r="AW242" s="56">
        <v>0</v>
      </c>
      <c r="AX242" s="56">
        <v>0</v>
      </c>
      <c r="AY242" s="56">
        <v>0</v>
      </c>
      <c r="AZ242" s="56">
        <v>0</v>
      </c>
      <c r="BA242" s="56">
        <v>0</v>
      </c>
      <c r="BB242" s="56">
        <v>0</v>
      </c>
      <c r="BC242" s="56">
        <v>0</v>
      </c>
    </row>
    <row r="243" spans="1:55" ht="28.8" x14ac:dyDescent="0.25">
      <c r="A243" s="27" t="s">
        <v>392</v>
      </c>
      <c r="B243" s="36" t="s">
        <v>502</v>
      </c>
      <c r="C243" s="29" t="s">
        <v>503</v>
      </c>
      <c r="D243" s="56">
        <v>0</v>
      </c>
      <c r="E243" s="56">
        <f t="shared" si="48"/>
        <v>0.27548420420000003</v>
      </c>
      <c r="F243" s="56">
        <f t="shared" si="49"/>
        <v>0</v>
      </c>
      <c r="G243" s="56">
        <f t="shared" si="50"/>
        <v>4.0464441999999998E-3</v>
      </c>
      <c r="H243" s="56">
        <f t="shared" si="51"/>
        <v>0.27143776000000003</v>
      </c>
      <c r="I243" s="56">
        <f t="shared" si="52"/>
        <v>0</v>
      </c>
      <c r="J243" s="56">
        <v>0.27548420420000003</v>
      </c>
      <c r="K243" s="56">
        <v>0</v>
      </c>
      <c r="L243" s="56">
        <v>4.0464441999999998E-3</v>
      </c>
      <c r="M243" s="56">
        <v>0.27143776000000003</v>
      </c>
      <c r="N243" s="56">
        <v>0</v>
      </c>
      <c r="O243" s="56">
        <v>0</v>
      </c>
      <c r="P243" s="56">
        <v>0</v>
      </c>
      <c r="Q243" s="56">
        <v>0</v>
      </c>
      <c r="R243" s="56">
        <v>0</v>
      </c>
      <c r="S243" s="56">
        <v>0</v>
      </c>
      <c r="T243" s="56">
        <v>0</v>
      </c>
      <c r="U243" s="56">
        <v>0</v>
      </c>
      <c r="V243" s="56">
        <v>0</v>
      </c>
      <c r="W243" s="56">
        <v>0</v>
      </c>
      <c r="X243" s="56">
        <v>0</v>
      </c>
      <c r="Y243" s="56">
        <v>0</v>
      </c>
      <c r="Z243" s="56">
        <v>0</v>
      </c>
      <c r="AA243" s="56">
        <v>0</v>
      </c>
      <c r="AB243" s="56">
        <v>0</v>
      </c>
      <c r="AC243" s="56">
        <v>0</v>
      </c>
      <c r="AD243" s="56">
        <f t="shared" si="53"/>
        <v>0</v>
      </c>
      <c r="AE243" s="56">
        <f t="shared" si="54"/>
        <v>0.23346119000000001</v>
      </c>
      <c r="AF243" s="56">
        <f t="shared" si="55"/>
        <v>0</v>
      </c>
      <c r="AG243" s="56">
        <f t="shared" si="56"/>
        <v>3.4291900000000004E-3</v>
      </c>
      <c r="AH243" s="56">
        <f t="shared" si="57"/>
        <v>0.23003200000000001</v>
      </c>
      <c r="AI243" s="56">
        <f t="shared" si="58"/>
        <v>0</v>
      </c>
      <c r="AJ243" s="56">
        <v>0</v>
      </c>
      <c r="AK243" s="56">
        <v>0</v>
      </c>
      <c r="AL243" s="56">
        <v>0</v>
      </c>
      <c r="AM243" s="56">
        <v>0</v>
      </c>
      <c r="AN243" s="56">
        <v>0</v>
      </c>
      <c r="AO243" s="56">
        <v>0.23346119000000001</v>
      </c>
      <c r="AP243" s="56">
        <v>0</v>
      </c>
      <c r="AQ243" s="56">
        <v>3.4291900000000004E-3</v>
      </c>
      <c r="AR243" s="56">
        <v>0.23003200000000001</v>
      </c>
      <c r="AS243" s="56">
        <v>0</v>
      </c>
      <c r="AT243" s="56">
        <v>0</v>
      </c>
      <c r="AU243" s="56">
        <v>0</v>
      </c>
      <c r="AV243" s="56">
        <v>0</v>
      </c>
      <c r="AW243" s="56">
        <v>0</v>
      </c>
      <c r="AX243" s="56">
        <v>0</v>
      </c>
      <c r="AY243" s="56">
        <v>0</v>
      </c>
      <c r="AZ243" s="56">
        <v>0</v>
      </c>
      <c r="BA243" s="56">
        <v>0</v>
      </c>
      <c r="BB243" s="56">
        <v>0</v>
      </c>
      <c r="BC243" s="56">
        <v>0</v>
      </c>
    </row>
    <row r="244" spans="1:55" ht="28.8" x14ac:dyDescent="0.25">
      <c r="A244" s="27" t="s">
        <v>392</v>
      </c>
      <c r="B244" s="36" t="s">
        <v>504</v>
      </c>
      <c r="C244" s="29" t="s">
        <v>505</v>
      </c>
      <c r="D244" s="56">
        <v>0</v>
      </c>
      <c r="E244" s="56">
        <f t="shared" si="48"/>
        <v>0.29507378540000001</v>
      </c>
      <c r="F244" s="56">
        <f t="shared" si="49"/>
        <v>0</v>
      </c>
      <c r="G244" s="56">
        <f t="shared" si="50"/>
        <v>3.9958930000000004E-3</v>
      </c>
      <c r="H244" s="56">
        <f t="shared" si="51"/>
        <v>0.29107789239999998</v>
      </c>
      <c r="I244" s="56">
        <f t="shared" si="52"/>
        <v>0</v>
      </c>
      <c r="J244" s="56">
        <v>0.29507378540000001</v>
      </c>
      <c r="K244" s="56">
        <v>0</v>
      </c>
      <c r="L244" s="56">
        <v>3.9958930000000004E-3</v>
      </c>
      <c r="M244" s="56">
        <v>0.29107789239999998</v>
      </c>
      <c r="N244" s="56">
        <v>0</v>
      </c>
      <c r="O244" s="56">
        <v>0</v>
      </c>
      <c r="P244" s="56">
        <v>0</v>
      </c>
      <c r="Q244" s="56">
        <v>0</v>
      </c>
      <c r="R244" s="56">
        <v>0</v>
      </c>
      <c r="S244" s="56">
        <v>0</v>
      </c>
      <c r="T244" s="56">
        <v>0</v>
      </c>
      <c r="U244" s="56">
        <v>0</v>
      </c>
      <c r="V244" s="56">
        <v>0</v>
      </c>
      <c r="W244" s="56">
        <v>0</v>
      </c>
      <c r="X244" s="56">
        <v>0</v>
      </c>
      <c r="Y244" s="56">
        <v>0</v>
      </c>
      <c r="Z244" s="56">
        <v>0</v>
      </c>
      <c r="AA244" s="56">
        <v>0</v>
      </c>
      <c r="AB244" s="56">
        <v>0</v>
      </c>
      <c r="AC244" s="56">
        <v>0</v>
      </c>
      <c r="AD244" s="56">
        <f t="shared" si="53"/>
        <v>0</v>
      </c>
      <c r="AE244" s="56">
        <f t="shared" si="54"/>
        <v>0.25006253000000001</v>
      </c>
      <c r="AF244" s="56">
        <f t="shared" si="55"/>
        <v>0</v>
      </c>
      <c r="AG244" s="56">
        <f t="shared" si="56"/>
        <v>3.3863500000000002E-3</v>
      </c>
      <c r="AH244" s="56">
        <f t="shared" si="57"/>
        <v>0.24667617999999999</v>
      </c>
      <c r="AI244" s="56">
        <f t="shared" si="58"/>
        <v>0</v>
      </c>
      <c r="AJ244" s="56">
        <v>0.25006253000000001</v>
      </c>
      <c r="AK244" s="56">
        <v>0</v>
      </c>
      <c r="AL244" s="56">
        <v>3.3863500000000002E-3</v>
      </c>
      <c r="AM244" s="56">
        <v>0.24667617999999999</v>
      </c>
      <c r="AN244" s="56">
        <v>0</v>
      </c>
      <c r="AO244" s="56">
        <v>0</v>
      </c>
      <c r="AP244" s="56">
        <v>0</v>
      </c>
      <c r="AQ244" s="56">
        <v>0</v>
      </c>
      <c r="AR244" s="56">
        <v>0</v>
      </c>
      <c r="AS244" s="56">
        <v>0</v>
      </c>
      <c r="AT244" s="56">
        <v>0</v>
      </c>
      <c r="AU244" s="56">
        <v>0</v>
      </c>
      <c r="AV244" s="56">
        <v>0</v>
      </c>
      <c r="AW244" s="56">
        <v>0</v>
      </c>
      <c r="AX244" s="56">
        <v>0</v>
      </c>
      <c r="AY244" s="56">
        <v>0</v>
      </c>
      <c r="AZ244" s="56">
        <v>0</v>
      </c>
      <c r="BA244" s="56">
        <v>0</v>
      </c>
      <c r="BB244" s="56">
        <v>0</v>
      </c>
      <c r="BC244" s="56">
        <v>0</v>
      </c>
    </row>
    <row r="245" spans="1:55" ht="28.8" x14ac:dyDescent="0.25">
      <c r="A245" s="27" t="s">
        <v>392</v>
      </c>
      <c r="B245" s="36" t="s">
        <v>506</v>
      </c>
      <c r="C245" s="29" t="s">
        <v>507</v>
      </c>
      <c r="D245" s="56">
        <v>0</v>
      </c>
      <c r="E245" s="56">
        <f t="shared" si="48"/>
        <v>0.27637452600000001</v>
      </c>
      <c r="F245" s="56">
        <f t="shared" si="49"/>
        <v>0</v>
      </c>
      <c r="G245" s="56">
        <f t="shared" si="50"/>
        <v>3.8789432000000002E-3</v>
      </c>
      <c r="H245" s="56">
        <f t="shared" si="51"/>
        <v>0.27249558279999997</v>
      </c>
      <c r="I245" s="56">
        <f t="shared" si="52"/>
        <v>0</v>
      </c>
      <c r="J245" s="56">
        <v>0.27637452600000001</v>
      </c>
      <c r="K245" s="56">
        <v>0</v>
      </c>
      <c r="L245" s="56">
        <v>3.8789432000000002E-3</v>
      </c>
      <c r="M245" s="56">
        <v>0.27249558279999997</v>
      </c>
      <c r="N245" s="56">
        <v>0</v>
      </c>
      <c r="O245" s="56">
        <v>0</v>
      </c>
      <c r="P245" s="56">
        <v>0</v>
      </c>
      <c r="Q245" s="56">
        <v>0</v>
      </c>
      <c r="R245" s="56">
        <v>0</v>
      </c>
      <c r="S245" s="56">
        <v>0</v>
      </c>
      <c r="T245" s="56">
        <v>0</v>
      </c>
      <c r="U245" s="56">
        <v>0</v>
      </c>
      <c r="V245" s="56">
        <v>0</v>
      </c>
      <c r="W245" s="56">
        <v>0</v>
      </c>
      <c r="X245" s="56">
        <v>0</v>
      </c>
      <c r="Y245" s="56">
        <v>0</v>
      </c>
      <c r="Z245" s="56">
        <v>0</v>
      </c>
      <c r="AA245" s="56">
        <v>0</v>
      </c>
      <c r="AB245" s="56">
        <v>0</v>
      </c>
      <c r="AC245" s="56">
        <v>0</v>
      </c>
      <c r="AD245" s="56">
        <f t="shared" si="53"/>
        <v>0</v>
      </c>
      <c r="AE245" s="56">
        <f t="shared" si="54"/>
        <v>0.2342157</v>
      </c>
      <c r="AF245" s="56">
        <f t="shared" si="55"/>
        <v>0</v>
      </c>
      <c r="AG245" s="56">
        <f t="shared" si="56"/>
        <v>3.2872400000000003E-3</v>
      </c>
      <c r="AH245" s="56">
        <f t="shared" si="57"/>
        <v>0.23092846</v>
      </c>
      <c r="AI245" s="56">
        <f t="shared" si="58"/>
        <v>0</v>
      </c>
      <c r="AJ245" s="56">
        <v>0.2342157</v>
      </c>
      <c r="AK245" s="56">
        <v>0</v>
      </c>
      <c r="AL245" s="56">
        <v>3.2872400000000003E-3</v>
      </c>
      <c r="AM245" s="56">
        <v>0.23092846</v>
      </c>
      <c r="AN245" s="56">
        <v>0</v>
      </c>
      <c r="AO245" s="56">
        <v>0</v>
      </c>
      <c r="AP245" s="56">
        <v>0</v>
      </c>
      <c r="AQ245" s="56">
        <v>0</v>
      </c>
      <c r="AR245" s="56">
        <v>0</v>
      </c>
      <c r="AS245" s="56">
        <v>0</v>
      </c>
      <c r="AT245" s="56">
        <v>0</v>
      </c>
      <c r="AU245" s="56">
        <v>0</v>
      </c>
      <c r="AV245" s="56">
        <v>0</v>
      </c>
      <c r="AW245" s="56">
        <v>0</v>
      </c>
      <c r="AX245" s="56">
        <v>0</v>
      </c>
      <c r="AY245" s="56">
        <v>0</v>
      </c>
      <c r="AZ245" s="56">
        <v>0</v>
      </c>
      <c r="BA245" s="56">
        <v>0</v>
      </c>
      <c r="BB245" s="56">
        <v>0</v>
      </c>
      <c r="BC245" s="56">
        <v>0</v>
      </c>
    </row>
    <row r="246" spans="1:55" ht="28.8" x14ac:dyDescent="0.25">
      <c r="A246" s="27" t="s">
        <v>392</v>
      </c>
      <c r="B246" s="36" t="s">
        <v>508</v>
      </c>
      <c r="C246" s="29" t="s">
        <v>509</v>
      </c>
      <c r="D246" s="56">
        <v>0</v>
      </c>
      <c r="E246" s="56">
        <f t="shared" si="48"/>
        <v>0.54816761940000003</v>
      </c>
      <c r="F246" s="56">
        <f t="shared" si="49"/>
        <v>0</v>
      </c>
      <c r="G246" s="56">
        <f t="shared" si="50"/>
        <v>3.6057024000000003E-3</v>
      </c>
      <c r="H246" s="56">
        <f t="shared" si="51"/>
        <v>0.54456191700000001</v>
      </c>
      <c r="I246" s="56">
        <f t="shared" si="52"/>
        <v>0</v>
      </c>
      <c r="J246" s="56">
        <v>0</v>
      </c>
      <c r="K246" s="56">
        <v>0</v>
      </c>
      <c r="L246" s="56">
        <v>0</v>
      </c>
      <c r="M246" s="56">
        <v>0</v>
      </c>
      <c r="N246" s="56">
        <v>0</v>
      </c>
      <c r="O246" s="56">
        <v>0.54816761940000003</v>
      </c>
      <c r="P246" s="56">
        <v>0</v>
      </c>
      <c r="Q246" s="56">
        <v>3.6057024000000003E-3</v>
      </c>
      <c r="R246" s="56">
        <v>0.54456191700000001</v>
      </c>
      <c r="S246" s="56">
        <v>0</v>
      </c>
      <c r="T246" s="56">
        <v>0</v>
      </c>
      <c r="U246" s="56">
        <v>0</v>
      </c>
      <c r="V246" s="56">
        <v>0</v>
      </c>
      <c r="W246" s="56">
        <v>0</v>
      </c>
      <c r="X246" s="56">
        <v>0</v>
      </c>
      <c r="Y246" s="56">
        <v>0</v>
      </c>
      <c r="Z246" s="56">
        <v>0</v>
      </c>
      <c r="AA246" s="56">
        <v>0</v>
      </c>
      <c r="AB246" s="56">
        <v>0</v>
      </c>
      <c r="AC246" s="56">
        <v>0</v>
      </c>
      <c r="AD246" s="56">
        <f t="shared" si="53"/>
        <v>0</v>
      </c>
      <c r="AE246" s="56">
        <f t="shared" si="54"/>
        <v>0.46454883000000002</v>
      </c>
      <c r="AF246" s="56">
        <f t="shared" si="55"/>
        <v>0</v>
      </c>
      <c r="AG246" s="56">
        <f t="shared" si="56"/>
        <v>3.0556800000000003E-3</v>
      </c>
      <c r="AH246" s="56">
        <f t="shared" si="57"/>
        <v>0.46149315000000002</v>
      </c>
      <c r="AI246" s="56">
        <f t="shared" si="58"/>
        <v>0</v>
      </c>
      <c r="AJ246" s="56">
        <v>0</v>
      </c>
      <c r="AK246" s="56">
        <v>0</v>
      </c>
      <c r="AL246" s="56">
        <v>0</v>
      </c>
      <c r="AM246" s="56">
        <v>0</v>
      </c>
      <c r="AN246" s="56">
        <v>0</v>
      </c>
      <c r="AO246" s="56">
        <v>0.46454883000000002</v>
      </c>
      <c r="AP246" s="56">
        <v>0</v>
      </c>
      <c r="AQ246" s="56">
        <v>3.0556800000000003E-3</v>
      </c>
      <c r="AR246" s="56">
        <v>0.46149315000000002</v>
      </c>
      <c r="AS246" s="56">
        <v>0</v>
      </c>
      <c r="AT246" s="56">
        <v>0</v>
      </c>
      <c r="AU246" s="56">
        <v>0</v>
      </c>
      <c r="AV246" s="56">
        <v>0</v>
      </c>
      <c r="AW246" s="56">
        <v>0</v>
      </c>
      <c r="AX246" s="56">
        <v>0</v>
      </c>
      <c r="AY246" s="56">
        <v>0</v>
      </c>
      <c r="AZ246" s="56">
        <v>0</v>
      </c>
      <c r="BA246" s="56">
        <v>0</v>
      </c>
      <c r="BB246" s="56">
        <v>0</v>
      </c>
      <c r="BC246" s="56">
        <v>0</v>
      </c>
    </row>
    <row r="247" spans="1:55" ht="28.8" x14ac:dyDescent="0.25">
      <c r="A247" s="27" t="s">
        <v>392</v>
      </c>
      <c r="B247" s="36" t="s">
        <v>510</v>
      </c>
      <c r="C247" s="29" t="s">
        <v>511</v>
      </c>
      <c r="D247" s="56">
        <v>0</v>
      </c>
      <c r="E247" s="56">
        <f t="shared" si="48"/>
        <v>0.27584120140000001</v>
      </c>
      <c r="F247" s="56">
        <f t="shared" si="49"/>
        <v>0</v>
      </c>
      <c r="G247" s="56">
        <f t="shared" si="50"/>
        <v>3.0174369999999996E-3</v>
      </c>
      <c r="H247" s="56">
        <f t="shared" si="51"/>
        <v>0.2728237644</v>
      </c>
      <c r="I247" s="56">
        <f t="shared" si="52"/>
        <v>0</v>
      </c>
      <c r="J247" s="56">
        <v>0</v>
      </c>
      <c r="K247" s="56">
        <v>0</v>
      </c>
      <c r="L247" s="56">
        <v>0</v>
      </c>
      <c r="M247" s="56">
        <v>0</v>
      </c>
      <c r="N247" s="56">
        <v>0</v>
      </c>
      <c r="O247" s="56">
        <v>0.27584120140000001</v>
      </c>
      <c r="P247" s="56">
        <v>0</v>
      </c>
      <c r="Q247" s="56">
        <v>3.0174369999999996E-3</v>
      </c>
      <c r="R247" s="56">
        <v>0.2728237644</v>
      </c>
      <c r="S247" s="56">
        <v>0</v>
      </c>
      <c r="T247" s="56">
        <v>0</v>
      </c>
      <c r="U247" s="56">
        <v>0</v>
      </c>
      <c r="V247" s="56">
        <v>0</v>
      </c>
      <c r="W247" s="56">
        <v>0</v>
      </c>
      <c r="X247" s="56">
        <v>0</v>
      </c>
      <c r="Y247" s="56">
        <v>0</v>
      </c>
      <c r="Z247" s="56">
        <v>0</v>
      </c>
      <c r="AA247" s="56">
        <v>0</v>
      </c>
      <c r="AB247" s="56">
        <v>0</v>
      </c>
      <c r="AC247" s="56">
        <v>0</v>
      </c>
      <c r="AD247" s="56">
        <f t="shared" si="53"/>
        <v>0</v>
      </c>
      <c r="AE247" s="56">
        <f t="shared" si="54"/>
        <v>0.23376373</v>
      </c>
      <c r="AF247" s="56">
        <f t="shared" si="55"/>
        <v>0</v>
      </c>
      <c r="AG247" s="56">
        <f t="shared" si="56"/>
        <v>2.5571500000000002E-3</v>
      </c>
      <c r="AH247" s="56">
        <f t="shared" si="57"/>
        <v>0.23120657999999999</v>
      </c>
      <c r="AI247" s="56">
        <f t="shared" si="58"/>
        <v>0</v>
      </c>
      <c r="AJ247" s="56">
        <v>0</v>
      </c>
      <c r="AK247" s="56">
        <v>0</v>
      </c>
      <c r="AL247" s="56">
        <v>0</v>
      </c>
      <c r="AM247" s="56">
        <v>0</v>
      </c>
      <c r="AN247" s="56">
        <v>0</v>
      </c>
      <c r="AO247" s="56">
        <v>0.23376373</v>
      </c>
      <c r="AP247" s="56">
        <v>0</v>
      </c>
      <c r="AQ247" s="56">
        <v>2.5571500000000002E-3</v>
      </c>
      <c r="AR247" s="56">
        <v>0.23120657999999999</v>
      </c>
      <c r="AS247" s="56">
        <v>0</v>
      </c>
      <c r="AT247" s="56">
        <v>0</v>
      </c>
      <c r="AU247" s="56">
        <v>0</v>
      </c>
      <c r="AV247" s="56">
        <v>0</v>
      </c>
      <c r="AW247" s="56">
        <v>0</v>
      </c>
      <c r="AX247" s="56">
        <v>0</v>
      </c>
      <c r="AY247" s="56">
        <v>0</v>
      </c>
      <c r="AZ247" s="56">
        <v>0</v>
      </c>
      <c r="BA247" s="56">
        <v>0</v>
      </c>
      <c r="BB247" s="56">
        <v>0</v>
      </c>
      <c r="BC247" s="56">
        <v>0</v>
      </c>
    </row>
    <row r="248" spans="1:55" ht="28.8" x14ac:dyDescent="0.25">
      <c r="A248" s="27" t="s">
        <v>392</v>
      </c>
      <c r="B248" s="36" t="s">
        <v>512</v>
      </c>
      <c r="C248" s="29" t="s">
        <v>513</v>
      </c>
      <c r="D248" s="56">
        <v>0</v>
      </c>
      <c r="E248" s="56">
        <f t="shared" si="48"/>
        <v>0.27504806440000001</v>
      </c>
      <c r="F248" s="56">
        <f t="shared" si="49"/>
        <v>0</v>
      </c>
      <c r="G248" s="56">
        <f t="shared" si="50"/>
        <v>1.2227903399999998E-2</v>
      </c>
      <c r="H248" s="56">
        <f t="shared" si="51"/>
        <v>0.262820161</v>
      </c>
      <c r="I248" s="56">
        <f t="shared" si="52"/>
        <v>0</v>
      </c>
      <c r="J248" s="56">
        <v>0</v>
      </c>
      <c r="K248" s="56">
        <v>0</v>
      </c>
      <c r="L248" s="56">
        <v>0</v>
      </c>
      <c r="M248" s="56">
        <v>0</v>
      </c>
      <c r="N248" s="56">
        <v>0</v>
      </c>
      <c r="O248" s="56">
        <v>0.27504806440000001</v>
      </c>
      <c r="P248" s="56">
        <v>0</v>
      </c>
      <c r="Q248" s="56">
        <v>1.2227903399999998E-2</v>
      </c>
      <c r="R248" s="56">
        <v>0.262820161</v>
      </c>
      <c r="S248" s="56">
        <v>0</v>
      </c>
      <c r="T248" s="56">
        <v>0</v>
      </c>
      <c r="U248" s="56">
        <v>0</v>
      </c>
      <c r="V248" s="56">
        <v>0</v>
      </c>
      <c r="W248" s="56">
        <v>0</v>
      </c>
      <c r="X248" s="56">
        <v>0</v>
      </c>
      <c r="Y248" s="56">
        <v>0</v>
      </c>
      <c r="Z248" s="56">
        <v>0</v>
      </c>
      <c r="AA248" s="56">
        <v>0</v>
      </c>
      <c r="AB248" s="56">
        <v>0</v>
      </c>
      <c r="AC248" s="56">
        <v>0</v>
      </c>
      <c r="AD248" s="56">
        <f t="shared" si="53"/>
        <v>0</v>
      </c>
      <c r="AE248" s="56">
        <f t="shared" si="54"/>
        <v>0.23309157999999999</v>
      </c>
      <c r="AF248" s="56">
        <f t="shared" si="55"/>
        <v>0</v>
      </c>
      <c r="AG248" s="56">
        <f t="shared" si="56"/>
        <v>1.0362629999999999E-2</v>
      </c>
      <c r="AH248" s="56">
        <f t="shared" si="57"/>
        <v>0.22272895000000001</v>
      </c>
      <c r="AI248" s="56">
        <f t="shared" si="58"/>
        <v>0</v>
      </c>
      <c r="AJ248" s="56">
        <v>0</v>
      </c>
      <c r="AK248" s="56">
        <v>0</v>
      </c>
      <c r="AL248" s="56">
        <v>0</v>
      </c>
      <c r="AM248" s="56">
        <v>0</v>
      </c>
      <c r="AN248" s="56">
        <v>0</v>
      </c>
      <c r="AO248" s="56">
        <v>0.23309157999999999</v>
      </c>
      <c r="AP248" s="56">
        <v>0</v>
      </c>
      <c r="AQ248" s="56">
        <v>1.0362629999999999E-2</v>
      </c>
      <c r="AR248" s="56">
        <v>0.22272895000000001</v>
      </c>
      <c r="AS248" s="56">
        <v>0</v>
      </c>
      <c r="AT248" s="56">
        <v>0</v>
      </c>
      <c r="AU248" s="56">
        <v>0</v>
      </c>
      <c r="AV248" s="56">
        <v>0</v>
      </c>
      <c r="AW248" s="56">
        <v>0</v>
      </c>
      <c r="AX248" s="56">
        <v>0</v>
      </c>
      <c r="AY248" s="56">
        <v>0</v>
      </c>
      <c r="AZ248" s="56">
        <v>0</v>
      </c>
      <c r="BA248" s="56">
        <v>0</v>
      </c>
      <c r="BB248" s="56">
        <v>0</v>
      </c>
      <c r="BC248" s="56">
        <v>0</v>
      </c>
    </row>
    <row r="249" spans="1:55" ht="28.8" x14ac:dyDescent="0.25">
      <c r="A249" s="27" t="s">
        <v>392</v>
      </c>
      <c r="B249" s="36" t="s">
        <v>514</v>
      </c>
      <c r="C249" s="29" t="s">
        <v>515</v>
      </c>
      <c r="D249" s="56">
        <v>0</v>
      </c>
      <c r="E249" s="56">
        <f t="shared" si="48"/>
        <v>0.28016612559999998</v>
      </c>
      <c r="F249" s="56">
        <f t="shared" si="49"/>
        <v>0</v>
      </c>
      <c r="G249" s="56">
        <f t="shared" si="50"/>
        <v>6.3321632000000001E-3</v>
      </c>
      <c r="H249" s="56">
        <f t="shared" si="51"/>
        <v>0.27383396239999996</v>
      </c>
      <c r="I249" s="56">
        <f t="shared" si="52"/>
        <v>0</v>
      </c>
      <c r="J249" s="56">
        <v>0</v>
      </c>
      <c r="K249" s="56">
        <v>0</v>
      </c>
      <c r="L249" s="56">
        <v>0</v>
      </c>
      <c r="M249" s="56">
        <v>0</v>
      </c>
      <c r="N249" s="56">
        <v>0</v>
      </c>
      <c r="O249" s="56">
        <v>0.28016612559999998</v>
      </c>
      <c r="P249" s="56">
        <v>0</v>
      </c>
      <c r="Q249" s="56">
        <v>6.3321632000000001E-3</v>
      </c>
      <c r="R249" s="56">
        <v>0.27383396239999996</v>
      </c>
      <c r="S249" s="56">
        <v>0</v>
      </c>
      <c r="T249" s="56">
        <v>0</v>
      </c>
      <c r="U249" s="56">
        <v>0</v>
      </c>
      <c r="V249" s="56">
        <v>0</v>
      </c>
      <c r="W249" s="56">
        <v>0</v>
      </c>
      <c r="X249" s="56">
        <v>0</v>
      </c>
      <c r="Y249" s="56">
        <v>0</v>
      </c>
      <c r="Z249" s="56">
        <v>0</v>
      </c>
      <c r="AA249" s="56">
        <v>0</v>
      </c>
      <c r="AB249" s="56">
        <v>0</v>
      </c>
      <c r="AC249" s="56">
        <v>0</v>
      </c>
      <c r="AD249" s="56">
        <f t="shared" si="53"/>
        <v>0</v>
      </c>
      <c r="AE249" s="56">
        <f t="shared" si="54"/>
        <v>0.23742892000000002</v>
      </c>
      <c r="AF249" s="56">
        <f t="shared" si="55"/>
        <v>0</v>
      </c>
      <c r="AG249" s="56">
        <f t="shared" si="56"/>
        <v>5.3662400000000004E-3</v>
      </c>
      <c r="AH249" s="56">
        <f t="shared" si="57"/>
        <v>0.23206267999999999</v>
      </c>
      <c r="AI249" s="56">
        <f t="shared" si="58"/>
        <v>0</v>
      </c>
      <c r="AJ249" s="56">
        <v>0</v>
      </c>
      <c r="AK249" s="56">
        <v>0</v>
      </c>
      <c r="AL249" s="56">
        <v>0</v>
      </c>
      <c r="AM249" s="56">
        <v>0</v>
      </c>
      <c r="AN249" s="56">
        <v>0</v>
      </c>
      <c r="AO249" s="56">
        <v>0.23742892000000002</v>
      </c>
      <c r="AP249" s="56">
        <v>0</v>
      </c>
      <c r="AQ249" s="56">
        <v>5.3662400000000004E-3</v>
      </c>
      <c r="AR249" s="56">
        <v>0.23206267999999999</v>
      </c>
      <c r="AS249" s="56">
        <v>0</v>
      </c>
      <c r="AT249" s="56">
        <v>0</v>
      </c>
      <c r="AU249" s="56">
        <v>0</v>
      </c>
      <c r="AV249" s="56">
        <v>0</v>
      </c>
      <c r="AW249" s="56">
        <v>0</v>
      </c>
      <c r="AX249" s="56">
        <v>0</v>
      </c>
      <c r="AY249" s="56">
        <v>0</v>
      </c>
      <c r="AZ249" s="56">
        <v>0</v>
      </c>
      <c r="BA249" s="56">
        <v>0</v>
      </c>
      <c r="BB249" s="56">
        <v>0</v>
      </c>
      <c r="BC249" s="56">
        <v>0</v>
      </c>
    </row>
    <row r="250" spans="1:55" ht="28.8" x14ac:dyDescent="0.25">
      <c r="A250" s="27" t="s">
        <v>392</v>
      </c>
      <c r="B250" s="36" t="s">
        <v>516</v>
      </c>
      <c r="C250" s="29" t="s">
        <v>517</v>
      </c>
      <c r="D250" s="56">
        <v>0</v>
      </c>
      <c r="E250" s="56">
        <f t="shared" ref="E250:E313" si="59">J250+O250+T250+Y250</f>
        <v>0.27842859919999996</v>
      </c>
      <c r="F250" s="56">
        <f t="shared" ref="F250:F313" si="60">K250+P250+U250+Z250</f>
        <v>0</v>
      </c>
      <c r="G250" s="56">
        <f t="shared" ref="G250:G313" si="61">L250+Q250+V250+AA250</f>
        <v>5.7648428000000003E-3</v>
      </c>
      <c r="H250" s="56">
        <f t="shared" ref="H250:H313" si="62">M250+R250+W250+AB250</f>
        <v>0.27266375639999996</v>
      </c>
      <c r="I250" s="56">
        <f t="shared" ref="I250:I313" si="63">N250+S250+X250+AC250</f>
        <v>0</v>
      </c>
      <c r="J250" s="56">
        <v>0</v>
      </c>
      <c r="K250" s="56">
        <v>0</v>
      </c>
      <c r="L250" s="56">
        <v>0</v>
      </c>
      <c r="M250" s="56">
        <v>0</v>
      </c>
      <c r="N250" s="56">
        <v>0</v>
      </c>
      <c r="O250" s="56">
        <v>0.27842859919999996</v>
      </c>
      <c r="P250" s="56">
        <v>0</v>
      </c>
      <c r="Q250" s="56">
        <v>5.7648428000000003E-3</v>
      </c>
      <c r="R250" s="56">
        <v>0.27266375639999996</v>
      </c>
      <c r="S250" s="56">
        <v>0</v>
      </c>
      <c r="T250" s="56">
        <v>0</v>
      </c>
      <c r="U250" s="56">
        <v>0</v>
      </c>
      <c r="V250" s="56">
        <v>0</v>
      </c>
      <c r="W250" s="56">
        <v>0</v>
      </c>
      <c r="X250" s="56">
        <v>0</v>
      </c>
      <c r="Y250" s="56">
        <v>0</v>
      </c>
      <c r="Z250" s="56">
        <v>0</v>
      </c>
      <c r="AA250" s="56">
        <v>0</v>
      </c>
      <c r="AB250" s="56">
        <v>0</v>
      </c>
      <c r="AC250" s="56">
        <v>0</v>
      </c>
      <c r="AD250" s="56">
        <f t="shared" si="53"/>
        <v>0</v>
      </c>
      <c r="AE250" s="56">
        <f t="shared" si="54"/>
        <v>0.23595643999999999</v>
      </c>
      <c r="AF250" s="56">
        <f t="shared" si="55"/>
        <v>0</v>
      </c>
      <c r="AG250" s="56">
        <f t="shared" si="56"/>
        <v>4.8854600000000003E-3</v>
      </c>
      <c r="AH250" s="56">
        <f t="shared" si="57"/>
        <v>0.23107097999999998</v>
      </c>
      <c r="AI250" s="56">
        <f t="shared" si="58"/>
        <v>0</v>
      </c>
      <c r="AJ250" s="56">
        <v>0</v>
      </c>
      <c r="AK250" s="56">
        <v>0</v>
      </c>
      <c r="AL250" s="56">
        <v>0</v>
      </c>
      <c r="AM250" s="56">
        <v>0</v>
      </c>
      <c r="AN250" s="56">
        <v>0</v>
      </c>
      <c r="AO250" s="56">
        <v>0.23595643999999999</v>
      </c>
      <c r="AP250" s="56">
        <v>0</v>
      </c>
      <c r="AQ250" s="56">
        <v>4.8854600000000003E-3</v>
      </c>
      <c r="AR250" s="56">
        <v>0.23107097999999998</v>
      </c>
      <c r="AS250" s="56">
        <v>0</v>
      </c>
      <c r="AT250" s="56">
        <v>0</v>
      </c>
      <c r="AU250" s="56">
        <v>0</v>
      </c>
      <c r="AV250" s="56">
        <v>0</v>
      </c>
      <c r="AW250" s="56">
        <v>0</v>
      </c>
      <c r="AX250" s="56">
        <v>0</v>
      </c>
      <c r="AY250" s="56">
        <v>0</v>
      </c>
      <c r="AZ250" s="56">
        <v>0</v>
      </c>
      <c r="BA250" s="56">
        <v>0</v>
      </c>
      <c r="BB250" s="56">
        <v>0</v>
      </c>
      <c r="BC250" s="56">
        <v>0</v>
      </c>
    </row>
    <row r="251" spans="1:55" ht="28.8" x14ac:dyDescent="0.25">
      <c r="A251" s="27" t="s">
        <v>392</v>
      </c>
      <c r="B251" s="36" t="s">
        <v>518</v>
      </c>
      <c r="C251" s="29" t="s">
        <v>519</v>
      </c>
      <c r="D251" s="56">
        <v>0</v>
      </c>
      <c r="E251" s="56">
        <f t="shared" si="59"/>
        <v>0.27908733419999998</v>
      </c>
      <c r="F251" s="56">
        <f t="shared" si="60"/>
        <v>0</v>
      </c>
      <c r="G251" s="56">
        <f t="shared" si="61"/>
        <v>4.9910105999999991E-3</v>
      </c>
      <c r="H251" s="56">
        <f t="shared" si="62"/>
        <v>0.27409632359999997</v>
      </c>
      <c r="I251" s="56">
        <f t="shared" si="63"/>
        <v>0</v>
      </c>
      <c r="J251" s="56">
        <v>0</v>
      </c>
      <c r="K251" s="56">
        <v>0</v>
      </c>
      <c r="L251" s="56">
        <v>0</v>
      </c>
      <c r="M251" s="56">
        <v>0</v>
      </c>
      <c r="N251" s="56">
        <v>0</v>
      </c>
      <c r="O251" s="56">
        <v>0</v>
      </c>
      <c r="P251" s="56">
        <v>0</v>
      </c>
      <c r="Q251" s="56">
        <v>0</v>
      </c>
      <c r="R251" s="56">
        <v>0</v>
      </c>
      <c r="S251" s="56">
        <v>0</v>
      </c>
      <c r="T251" s="56">
        <v>0.27908733419999998</v>
      </c>
      <c r="U251" s="56">
        <v>0</v>
      </c>
      <c r="V251" s="56">
        <v>4.9910105999999991E-3</v>
      </c>
      <c r="W251" s="56">
        <v>0.27409632359999997</v>
      </c>
      <c r="X251" s="56">
        <v>0</v>
      </c>
      <c r="Y251" s="56">
        <v>0</v>
      </c>
      <c r="Z251" s="56">
        <v>0</v>
      </c>
      <c r="AA251" s="56">
        <v>0</v>
      </c>
      <c r="AB251" s="56">
        <v>0</v>
      </c>
      <c r="AC251" s="56">
        <v>0</v>
      </c>
      <c r="AD251" s="56">
        <f t="shared" si="53"/>
        <v>0</v>
      </c>
      <c r="AE251" s="56">
        <f t="shared" si="54"/>
        <v>0.23651469</v>
      </c>
      <c r="AF251" s="56">
        <f t="shared" si="55"/>
        <v>0</v>
      </c>
      <c r="AG251" s="56">
        <f t="shared" si="56"/>
        <v>4.2296699999999996E-3</v>
      </c>
      <c r="AH251" s="56">
        <f t="shared" si="57"/>
        <v>0.23228502000000001</v>
      </c>
      <c r="AI251" s="56">
        <f t="shared" si="58"/>
        <v>0</v>
      </c>
      <c r="AJ251" s="56">
        <v>0</v>
      </c>
      <c r="AK251" s="56">
        <v>0</v>
      </c>
      <c r="AL251" s="56">
        <v>0</v>
      </c>
      <c r="AM251" s="56">
        <v>0</v>
      </c>
      <c r="AN251" s="56">
        <v>0</v>
      </c>
      <c r="AO251" s="56">
        <v>0</v>
      </c>
      <c r="AP251" s="56">
        <v>0</v>
      </c>
      <c r="AQ251" s="56">
        <v>0</v>
      </c>
      <c r="AR251" s="56">
        <v>0</v>
      </c>
      <c r="AS251" s="56">
        <v>0</v>
      </c>
      <c r="AT251" s="56">
        <v>0.23651469</v>
      </c>
      <c r="AU251" s="56">
        <v>0</v>
      </c>
      <c r="AV251" s="56">
        <v>4.2296699999999996E-3</v>
      </c>
      <c r="AW251" s="56">
        <v>0.23228502000000001</v>
      </c>
      <c r="AX251" s="56">
        <v>0</v>
      </c>
      <c r="AY251" s="56">
        <v>0</v>
      </c>
      <c r="AZ251" s="56">
        <v>0</v>
      </c>
      <c r="BA251" s="56">
        <v>0</v>
      </c>
      <c r="BB251" s="56">
        <v>0</v>
      </c>
      <c r="BC251" s="56">
        <v>0</v>
      </c>
    </row>
    <row r="252" spans="1:55" ht="28.8" x14ac:dyDescent="0.25">
      <c r="A252" s="27" t="s">
        <v>392</v>
      </c>
      <c r="B252" s="36" t="s">
        <v>520</v>
      </c>
      <c r="C252" s="29" t="s">
        <v>521</v>
      </c>
      <c r="D252" s="56">
        <v>0</v>
      </c>
      <c r="E252" s="56">
        <f t="shared" si="59"/>
        <v>0.30415032179999996</v>
      </c>
      <c r="F252" s="56">
        <f t="shared" si="60"/>
        <v>0</v>
      </c>
      <c r="G252" s="56">
        <f t="shared" si="61"/>
        <v>5.8367284000000004E-3</v>
      </c>
      <c r="H252" s="56">
        <f t="shared" si="62"/>
        <v>0.29831359340000002</v>
      </c>
      <c r="I252" s="56">
        <f t="shared" si="63"/>
        <v>0</v>
      </c>
      <c r="J252" s="56">
        <v>0</v>
      </c>
      <c r="K252" s="56">
        <v>0</v>
      </c>
      <c r="L252" s="56">
        <v>0</v>
      </c>
      <c r="M252" s="56">
        <v>0</v>
      </c>
      <c r="N252" s="56">
        <v>0</v>
      </c>
      <c r="O252" s="56">
        <v>0</v>
      </c>
      <c r="P252" s="56">
        <v>0</v>
      </c>
      <c r="Q252" s="56">
        <v>0</v>
      </c>
      <c r="R252" s="56">
        <v>0</v>
      </c>
      <c r="S252" s="56">
        <v>0</v>
      </c>
      <c r="T252" s="56">
        <v>0.30415032179999996</v>
      </c>
      <c r="U252" s="56">
        <v>0</v>
      </c>
      <c r="V252" s="56">
        <v>5.8367284000000004E-3</v>
      </c>
      <c r="W252" s="56">
        <v>0.29831359340000002</v>
      </c>
      <c r="X252" s="56">
        <v>0</v>
      </c>
      <c r="Y252" s="56">
        <v>0</v>
      </c>
      <c r="Z252" s="56">
        <v>0</v>
      </c>
      <c r="AA252" s="56">
        <v>0</v>
      </c>
      <c r="AB252" s="56">
        <v>0</v>
      </c>
      <c r="AC252" s="56">
        <v>0</v>
      </c>
      <c r="AD252" s="56">
        <f t="shared" si="53"/>
        <v>0</v>
      </c>
      <c r="AE252" s="56">
        <f t="shared" si="54"/>
        <v>0.25775450999999999</v>
      </c>
      <c r="AF252" s="56">
        <f t="shared" si="55"/>
        <v>0</v>
      </c>
      <c r="AG252" s="56">
        <f t="shared" si="56"/>
        <v>4.9463800000000002E-3</v>
      </c>
      <c r="AH252" s="56">
        <f t="shared" si="57"/>
        <v>0.25280813000000002</v>
      </c>
      <c r="AI252" s="56">
        <f t="shared" si="58"/>
        <v>0</v>
      </c>
      <c r="AJ252" s="56">
        <v>0</v>
      </c>
      <c r="AK252" s="56">
        <v>0</v>
      </c>
      <c r="AL252" s="56">
        <v>0</v>
      </c>
      <c r="AM252" s="56">
        <v>0</v>
      </c>
      <c r="AN252" s="56">
        <v>0</v>
      </c>
      <c r="AO252" s="56">
        <v>0</v>
      </c>
      <c r="AP252" s="56">
        <v>0</v>
      </c>
      <c r="AQ252" s="56">
        <v>0</v>
      </c>
      <c r="AR252" s="56">
        <v>0</v>
      </c>
      <c r="AS252" s="56">
        <v>0</v>
      </c>
      <c r="AT252" s="56">
        <v>0.25775450999999999</v>
      </c>
      <c r="AU252" s="56">
        <v>0</v>
      </c>
      <c r="AV252" s="56">
        <v>4.9463800000000002E-3</v>
      </c>
      <c r="AW252" s="56">
        <v>0.25280813000000002</v>
      </c>
      <c r="AX252" s="56">
        <v>0</v>
      </c>
      <c r="AY252" s="56">
        <v>0</v>
      </c>
      <c r="AZ252" s="56">
        <v>0</v>
      </c>
      <c r="BA252" s="56">
        <v>0</v>
      </c>
      <c r="BB252" s="56">
        <v>0</v>
      </c>
      <c r="BC252" s="56">
        <v>0</v>
      </c>
    </row>
    <row r="253" spans="1:55" ht="28.8" x14ac:dyDescent="0.25">
      <c r="A253" s="27" t="s">
        <v>392</v>
      </c>
      <c r="B253" s="36" t="s">
        <v>522</v>
      </c>
      <c r="C253" s="29" t="s">
        <v>501</v>
      </c>
      <c r="D253" s="56">
        <v>0</v>
      </c>
      <c r="E253" s="56">
        <f t="shared" si="59"/>
        <v>1.3111003599999999E-2</v>
      </c>
      <c r="F253" s="56">
        <f t="shared" si="60"/>
        <v>0</v>
      </c>
      <c r="G253" s="56">
        <f t="shared" si="61"/>
        <v>1.3111003599999999E-2</v>
      </c>
      <c r="H253" s="56">
        <f t="shared" si="62"/>
        <v>0</v>
      </c>
      <c r="I253" s="56">
        <f t="shared" si="63"/>
        <v>0</v>
      </c>
      <c r="J253" s="56">
        <v>0</v>
      </c>
      <c r="K253" s="56">
        <v>0</v>
      </c>
      <c r="L253" s="56">
        <v>0</v>
      </c>
      <c r="M253" s="56">
        <v>0</v>
      </c>
      <c r="N253" s="56">
        <v>0</v>
      </c>
      <c r="O253" s="56">
        <v>0</v>
      </c>
      <c r="P253" s="56">
        <v>0</v>
      </c>
      <c r="Q253" s="56">
        <v>0</v>
      </c>
      <c r="R253" s="56">
        <v>0</v>
      </c>
      <c r="S253" s="56">
        <v>0</v>
      </c>
      <c r="T253" s="56">
        <v>1.3111003599999999E-2</v>
      </c>
      <c r="U253" s="56">
        <v>0</v>
      </c>
      <c r="V253" s="56">
        <v>1.3111003599999999E-2</v>
      </c>
      <c r="W253" s="56">
        <v>0</v>
      </c>
      <c r="X253" s="56">
        <v>0</v>
      </c>
      <c r="Y253" s="56">
        <v>0</v>
      </c>
      <c r="Z253" s="56">
        <v>0</v>
      </c>
      <c r="AA253" s="56">
        <v>0</v>
      </c>
      <c r="AB253" s="56">
        <v>0</v>
      </c>
      <c r="AC253" s="56">
        <v>0</v>
      </c>
      <c r="AD253" s="56">
        <f t="shared" si="53"/>
        <v>0</v>
      </c>
      <c r="AE253" s="56">
        <f t="shared" si="54"/>
        <v>1.1111019999999999E-2</v>
      </c>
      <c r="AF253" s="56">
        <f t="shared" si="55"/>
        <v>0</v>
      </c>
      <c r="AG253" s="56">
        <f t="shared" si="56"/>
        <v>1.1111019999999999E-2</v>
      </c>
      <c r="AH253" s="56">
        <f t="shared" si="57"/>
        <v>0</v>
      </c>
      <c r="AI253" s="56">
        <f t="shared" si="58"/>
        <v>0</v>
      </c>
      <c r="AJ253" s="56">
        <v>0</v>
      </c>
      <c r="AK253" s="56">
        <v>0</v>
      </c>
      <c r="AL253" s="56">
        <v>0</v>
      </c>
      <c r="AM253" s="56">
        <v>0</v>
      </c>
      <c r="AN253" s="56">
        <v>0</v>
      </c>
      <c r="AO253" s="56">
        <v>0</v>
      </c>
      <c r="AP253" s="56">
        <v>0</v>
      </c>
      <c r="AQ253" s="56">
        <v>0</v>
      </c>
      <c r="AR253" s="56">
        <v>0</v>
      </c>
      <c r="AS253" s="56">
        <v>0</v>
      </c>
      <c r="AT253" s="56">
        <v>1.1111019999999999E-2</v>
      </c>
      <c r="AU253" s="56">
        <v>0</v>
      </c>
      <c r="AV253" s="56">
        <v>1.1111019999999999E-2</v>
      </c>
      <c r="AW253" s="56">
        <v>0</v>
      </c>
      <c r="AX253" s="56">
        <v>0</v>
      </c>
      <c r="AY253" s="56">
        <v>0</v>
      </c>
      <c r="AZ253" s="56">
        <v>0</v>
      </c>
      <c r="BA253" s="56">
        <v>0</v>
      </c>
      <c r="BB253" s="56">
        <v>0</v>
      </c>
      <c r="BC253" s="56">
        <v>0</v>
      </c>
    </row>
    <row r="254" spans="1:55" ht="28.8" x14ac:dyDescent="0.25">
      <c r="A254" s="27" t="s">
        <v>392</v>
      </c>
      <c r="B254" s="36" t="s">
        <v>523</v>
      </c>
      <c r="C254" s="29" t="s">
        <v>524</v>
      </c>
      <c r="D254" s="56">
        <v>4.2432835399999993</v>
      </c>
      <c r="E254" s="56">
        <f t="shared" si="59"/>
        <v>0</v>
      </c>
      <c r="F254" s="56">
        <f t="shared" si="60"/>
        <v>0</v>
      </c>
      <c r="G254" s="56">
        <f t="shared" si="61"/>
        <v>0</v>
      </c>
      <c r="H254" s="56">
        <f t="shared" si="62"/>
        <v>0</v>
      </c>
      <c r="I254" s="56">
        <f t="shared" si="63"/>
        <v>0</v>
      </c>
      <c r="J254" s="56">
        <v>0</v>
      </c>
      <c r="K254" s="56">
        <v>0</v>
      </c>
      <c r="L254" s="56">
        <v>0</v>
      </c>
      <c r="M254" s="56">
        <v>0</v>
      </c>
      <c r="N254" s="56">
        <v>0</v>
      </c>
      <c r="O254" s="56">
        <v>0</v>
      </c>
      <c r="P254" s="56">
        <v>0</v>
      </c>
      <c r="Q254" s="56">
        <v>0</v>
      </c>
      <c r="R254" s="56">
        <v>0</v>
      </c>
      <c r="S254" s="56">
        <v>0</v>
      </c>
      <c r="T254" s="56">
        <v>0</v>
      </c>
      <c r="U254" s="56">
        <v>0</v>
      </c>
      <c r="V254" s="56">
        <v>0</v>
      </c>
      <c r="W254" s="56">
        <v>0</v>
      </c>
      <c r="X254" s="56">
        <v>0</v>
      </c>
      <c r="Y254" s="56">
        <v>0</v>
      </c>
      <c r="Z254" s="56">
        <v>0</v>
      </c>
      <c r="AA254" s="56">
        <v>0</v>
      </c>
      <c r="AB254" s="56">
        <v>0</v>
      </c>
      <c r="AC254" s="56">
        <v>0</v>
      </c>
      <c r="AD254" s="56">
        <f t="shared" si="53"/>
        <v>3.5960029999999996</v>
      </c>
      <c r="AE254" s="56">
        <f t="shared" si="54"/>
        <v>0</v>
      </c>
      <c r="AF254" s="56">
        <f t="shared" si="55"/>
        <v>0</v>
      </c>
      <c r="AG254" s="56">
        <f t="shared" si="56"/>
        <v>0</v>
      </c>
      <c r="AH254" s="56">
        <f t="shared" si="57"/>
        <v>0</v>
      </c>
      <c r="AI254" s="56">
        <f t="shared" si="58"/>
        <v>0</v>
      </c>
      <c r="AJ254" s="56">
        <v>0</v>
      </c>
      <c r="AK254" s="56">
        <v>0</v>
      </c>
      <c r="AL254" s="56">
        <v>0</v>
      </c>
      <c r="AM254" s="56">
        <v>0</v>
      </c>
      <c r="AN254" s="56">
        <v>0</v>
      </c>
      <c r="AO254" s="56">
        <v>0</v>
      </c>
      <c r="AP254" s="56">
        <v>0</v>
      </c>
      <c r="AQ254" s="56">
        <v>0</v>
      </c>
      <c r="AR254" s="56">
        <v>0</v>
      </c>
      <c r="AS254" s="56">
        <v>0</v>
      </c>
      <c r="AT254" s="56">
        <v>0</v>
      </c>
      <c r="AU254" s="56">
        <v>0</v>
      </c>
      <c r="AV254" s="56">
        <v>0</v>
      </c>
      <c r="AW254" s="56">
        <v>0</v>
      </c>
      <c r="AX254" s="56">
        <v>0</v>
      </c>
      <c r="AY254" s="56">
        <v>0</v>
      </c>
      <c r="AZ254" s="56">
        <v>0</v>
      </c>
      <c r="BA254" s="56">
        <v>0</v>
      </c>
      <c r="BB254" s="56">
        <v>0</v>
      </c>
      <c r="BC254" s="56">
        <v>0</v>
      </c>
    </row>
    <row r="255" spans="1:55" ht="28.8" x14ac:dyDescent="0.25">
      <c r="A255" s="27" t="s">
        <v>392</v>
      </c>
      <c r="B255" s="36" t="s">
        <v>525</v>
      </c>
      <c r="C255" s="29" t="s">
        <v>524</v>
      </c>
      <c r="D255" s="56">
        <v>0</v>
      </c>
      <c r="E255" s="56">
        <f t="shared" si="59"/>
        <v>0.4079835014</v>
      </c>
      <c r="F255" s="56">
        <f t="shared" si="60"/>
        <v>0</v>
      </c>
      <c r="G255" s="56">
        <f t="shared" si="61"/>
        <v>7.8877571999999996E-3</v>
      </c>
      <c r="H255" s="56">
        <f t="shared" si="62"/>
        <v>0.40009574419999999</v>
      </c>
      <c r="I255" s="56">
        <f t="shared" si="63"/>
        <v>0</v>
      </c>
      <c r="J255" s="56">
        <v>0.4079835014</v>
      </c>
      <c r="K255" s="56">
        <v>0</v>
      </c>
      <c r="L255" s="56">
        <v>7.8877571999999996E-3</v>
      </c>
      <c r="M255" s="56">
        <v>0.40009574419999999</v>
      </c>
      <c r="N255" s="56">
        <v>0</v>
      </c>
      <c r="O255" s="56">
        <v>0</v>
      </c>
      <c r="P255" s="56">
        <v>0</v>
      </c>
      <c r="Q255" s="56">
        <v>0</v>
      </c>
      <c r="R255" s="56">
        <v>0</v>
      </c>
      <c r="S255" s="56">
        <v>0</v>
      </c>
      <c r="T255" s="56">
        <v>0</v>
      </c>
      <c r="U255" s="56">
        <v>0</v>
      </c>
      <c r="V255" s="56">
        <v>0</v>
      </c>
      <c r="W255" s="56">
        <v>0</v>
      </c>
      <c r="X255" s="56">
        <v>0</v>
      </c>
      <c r="Y255" s="56">
        <v>0</v>
      </c>
      <c r="Z255" s="56">
        <v>0</v>
      </c>
      <c r="AA255" s="56">
        <v>0</v>
      </c>
      <c r="AB255" s="56">
        <v>0</v>
      </c>
      <c r="AC255" s="56">
        <v>0</v>
      </c>
      <c r="AD255" s="56">
        <f t="shared" si="53"/>
        <v>0</v>
      </c>
      <c r="AE255" s="56">
        <f t="shared" si="54"/>
        <v>0.34574873</v>
      </c>
      <c r="AF255" s="56">
        <f t="shared" si="55"/>
        <v>0</v>
      </c>
      <c r="AG255" s="56">
        <f t="shared" si="56"/>
        <v>6.6845400000000001E-3</v>
      </c>
      <c r="AH255" s="56">
        <f t="shared" si="57"/>
        <v>0.33906418999999999</v>
      </c>
      <c r="AI255" s="56">
        <f t="shared" si="58"/>
        <v>0</v>
      </c>
      <c r="AJ255" s="56">
        <v>0.34574873</v>
      </c>
      <c r="AK255" s="56">
        <v>0</v>
      </c>
      <c r="AL255" s="56">
        <v>6.6845400000000001E-3</v>
      </c>
      <c r="AM255" s="56">
        <v>0.33906418999999999</v>
      </c>
      <c r="AN255" s="56">
        <v>0</v>
      </c>
      <c r="AO255" s="56">
        <v>0</v>
      </c>
      <c r="AP255" s="56">
        <v>0</v>
      </c>
      <c r="AQ255" s="56">
        <v>0</v>
      </c>
      <c r="AR255" s="56">
        <v>0</v>
      </c>
      <c r="AS255" s="56">
        <v>0</v>
      </c>
      <c r="AT255" s="56">
        <v>0</v>
      </c>
      <c r="AU255" s="56">
        <v>0</v>
      </c>
      <c r="AV255" s="56">
        <v>0</v>
      </c>
      <c r="AW255" s="56">
        <v>0</v>
      </c>
      <c r="AX255" s="56">
        <v>0</v>
      </c>
      <c r="AY255" s="56">
        <v>0</v>
      </c>
      <c r="AZ255" s="56">
        <v>0</v>
      </c>
      <c r="BA255" s="56">
        <v>0</v>
      </c>
      <c r="BB255" s="56">
        <v>0</v>
      </c>
      <c r="BC255" s="56">
        <v>0</v>
      </c>
    </row>
    <row r="256" spans="1:55" ht="28.8" x14ac:dyDescent="0.25">
      <c r="A256" s="27" t="s">
        <v>392</v>
      </c>
      <c r="B256" s="36" t="s">
        <v>526</v>
      </c>
      <c r="C256" s="29" t="s">
        <v>527</v>
      </c>
      <c r="D256" s="56">
        <v>0</v>
      </c>
      <c r="E256" s="56">
        <f t="shared" si="59"/>
        <v>0.39967447240000004</v>
      </c>
      <c r="F256" s="56">
        <f t="shared" si="60"/>
        <v>0</v>
      </c>
      <c r="G256" s="56">
        <f t="shared" si="61"/>
        <v>6.4926196E-3</v>
      </c>
      <c r="H256" s="56">
        <f t="shared" si="62"/>
        <v>0.39318185280000006</v>
      </c>
      <c r="I256" s="56">
        <f t="shared" si="63"/>
        <v>0</v>
      </c>
      <c r="J256" s="56">
        <v>0.39967447240000004</v>
      </c>
      <c r="K256" s="56">
        <v>0</v>
      </c>
      <c r="L256" s="56">
        <v>6.4926196E-3</v>
      </c>
      <c r="M256" s="56">
        <v>0.39318185280000006</v>
      </c>
      <c r="N256" s="56">
        <v>0</v>
      </c>
      <c r="O256" s="56">
        <v>0</v>
      </c>
      <c r="P256" s="56">
        <v>0</v>
      </c>
      <c r="Q256" s="56">
        <v>0</v>
      </c>
      <c r="R256" s="56">
        <v>0</v>
      </c>
      <c r="S256" s="56">
        <v>0</v>
      </c>
      <c r="T256" s="56">
        <v>0</v>
      </c>
      <c r="U256" s="56">
        <v>0</v>
      </c>
      <c r="V256" s="56">
        <v>0</v>
      </c>
      <c r="W256" s="56">
        <v>0</v>
      </c>
      <c r="X256" s="56">
        <v>0</v>
      </c>
      <c r="Y256" s="56">
        <v>0</v>
      </c>
      <c r="Z256" s="56">
        <v>0</v>
      </c>
      <c r="AA256" s="56">
        <v>0</v>
      </c>
      <c r="AB256" s="56">
        <v>0</v>
      </c>
      <c r="AC256" s="56">
        <v>0</v>
      </c>
      <c r="AD256" s="56">
        <f t="shared" si="53"/>
        <v>0</v>
      </c>
      <c r="AE256" s="56">
        <f t="shared" si="54"/>
        <v>0.33870718000000005</v>
      </c>
      <c r="AF256" s="56">
        <f t="shared" si="55"/>
        <v>0</v>
      </c>
      <c r="AG256" s="56">
        <f t="shared" si="56"/>
        <v>5.5022200000000004E-3</v>
      </c>
      <c r="AH256" s="56">
        <f t="shared" si="57"/>
        <v>0.33320496000000005</v>
      </c>
      <c r="AI256" s="56">
        <f t="shared" si="58"/>
        <v>0</v>
      </c>
      <c r="AJ256" s="56">
        <v>0.33870718000000005</v>
      </c>
      <c r="AK256" s="56">
        <v>0</v>
      </c>
      <c r="AL256" s="56">
        <v>5.5022200000000004E-3</v>
      </c>
      <c r="AM256" s="56">
        <v>0.33320496000000005</v>
      </c>
      <c r="AN256" s="56">
        <v>0</v>
      </c>
      <c r="AO256" s="56">
        <v>0</v>
      </c>
      <c r="AP256" s="56">
        <v>0</v>
      </c>
      <c r="AQ256" s="56">
        <v>0</v>
      </c>
      <c r="AR256" s="56">
        <v>0</v>
      </c>
      <c r="AS256" s="56">
        <v>0</v>
      </c>
      <c r="AT256" s="56">
        <v>0</v>
      </c>
      <c r="AU256" s="56">
        <v>0</v>
      </c>
      <c r="AV256" s="56">
        <v>0</v>
      </c>
      <c r="AW256" s="56">
        <v>0</v>
      </c>
      <c r="AX256" s="56">
        <v>0</v>
      </c>
      <c r="AY256" s="56">
        <v>0</v>
      </c>
      <c r="AZ256" s="56">
        <v>0</v>
      </c>
      <c r="BA256" s="56">
        <v>0</v>
      </c>
      <c r="BB256" s="56">
        <v>0</v>
      </c>
      <c r="BC256" s="56">
        <v>0</v>
      </c>
    </row>
    <row r="257" spans="1:55" ht="28.8" x14ac:dyDescent="0.25">
      <c r="A257" s="27" t="s">
        <v>392</v>
      </c>
      <c r="B257" s="36" t="s">
        <v>528</v>
      </c>
      <c r="C257" s="29" t="s">
        <v>529</v>
      </c>
      <c r="D257" s="56">
        <v>0</v>
      </c>
      <c r="E257" s="56">
        <f t="shared" si="59"/>
        <v>0.7672853476</v>
      </c>
      <c r="F257" s="56">
        <f t="shared" si="60"/>
        <v>0</v>
      </c>
      <c r="G257" s="56">
        <f t="shared" si="61"/>
        <v>9.2713307999999998E-3</v>
      </c>
      <c r="H257" s="56">
        <f t="shared" si="62"/>
        <v>0.75801401680000002</v>
      </c>
      <c r="I257" s="56">
        <f t="shared" si="63"/>
        <v>0</v>
      </c>
      <c r="J257" s="56">
        <v>0</v>
      </c>
      <c r="K257" s="56">
        <v>0</v>
      </c>
      <c r="L257" s="56">
        <v>0</v>
      </c>
      <c r="M257" s="56">
        <v>0</v>
      </c>
      <c r="N257" s="56">
        <v>0</v>
      </c>
      <c r="O257" s="56">
        <v>0.7672853476</v>
      </c>
      <c r="P257" s="56">
        <v>0</v>
      </c>
      <c r="Q257" s="56">
        <v>9.2713307999999998E-3</v>
      </c>
      <c r="R257" s="56">
        <v>0.75801401680000002</v>
      </c>
      <c r="S257" s="56">
        <v>0</v>
      </c>
      <c r="T257" s="56">
        <v>0</v>
      </c>
      <c r="U257" s="56">
        <v>0</v>
      </c>
      <c r="V257" s="56">
        <v>0</v>
      </c>
      <c r="W257" s="56">
        <v>0</v>
      </c>
      <c r="X257" s="56">
        <v>0</v>
      </c>
      <c r="Y257" s="56">
        <v>0</v>
      </c>
      <c r="Z257" s="56">
        <v>0</v>
      </c>
      <c r="AA257" s="56">
        <v>0</v>
      </c>
      <c r="AB257" s="56">
        <v>0</v>
      </c>
      <c r="AC257" s="56">
        <v>0</v>
      </c>
      <c r="AD257" s="56">
        <f t="shared" si="53"/>
        <v>0</v>
      </c>
      <c r="AE257" s="56">
        <f t="shared" si="54"/>
        <v>0.65024182000000008</v>
      </c>
      <c r="AF257" s="56">
        <f t="shared" si="55"/>
        <v>0</v>
      </c>
      <c r="AG257" s="56">
        <f t="shared" si="56"/>
        <v>7.857059999999999E-3</v>
      </c>
      <c r="AH257" s="56">
        <f t="shared" si="57"/>
        <v>0.64238476</v>
      </c>
      <c r="AI257" s="56">
        <f t="shared" si="58"/>
        <v>0</v>
      </c>
      <c r="AJ257" s="56">
        <v>0</v>
      </c>
      <c r="AK257" s="56">
        <v>0</v>
      </c>
      <c r="AL257" s="56">
        <v>0</v>
      </c>
      <c r="AM257" s="56">
        <v>0</v>
      </c>
      <c r="AN257" s="56">
        <v>0</v>
      </c>
      <c r="AO257" s="56">
        <v>0.65024182000000008</v>
      </c>
      <c r="AP257" s="56">
        <v>0</v>
      </c>
      <c r="AQ257" s="56">
        <v>7.857059999999999E-3</v>
      </c>
      <c r="AR257" s="56">
        <v>0.64238476</v>
      </c>
      <c r="AS257" s="56">
        <v>0</v>
      </c>
      <c r="AT257" s="56">
        <v>0</v>
      </c>
      <c r="AU257" s="56">
        <v>0</v>
      </c>
      <c r="AV257" s="56">
        <v>0</v>
      </c>
      <c r="AW257" s="56">
        <v>0</v>
      </c>
      <c r="AX257" s="56">
        <v>0</v>
      </c>
      <c r="AY257" s="56">
        <v>0</v>
      </c>
      <c r="AZ257" s="56">
        <v>0</v>
      </c>
      <c r="BA257" s="56">
        <v>0</v>
      </c>
      <c r="BB257" s="56">
        <v>0</v>
      </c>
      <c r="BC257" s="56">
        <v>0</v>
      </c>
    </row>
    <row r="258" spans="1:55" ht="28.8" x14ac:dyDescent="0.25">
      <c r="A258" s="27" t="s">
        <v>392</v>
      </c>
      <c r="B258" s="36" t="s">
        <v>530</v>
      </c>
      <c r="C258" s="29" t="s">
        <v>531</v>
      </c>
      <c r="D258" s="56">
        <v>0</v>
      </c>
      <c r="E258" s="56">
        <f t="shared" si="59"/>
        <v>0.39815430199999996</v>
      </c>
      <c r="F258" s="56">
        <f t="shared" si="60"/>
        <v>0</v>
      </c>
      <c r="G258" s="56">
        <f t="shared" si="61"/>
        <v>1.67779952E-2</v>
      </c>
      <c r="H258" s="56">
        <f t="shared" si="62"/>
        <v>0.38137630680000001</v>
      </c>
      <c r="I258" s="56">
        <f t="shared" si="63"/>
        <v>0</v>
      </c>
      <c r="J258" s="56">
        <v>0</v>
      </c>
      <c r="K258" s="56">
        <v>0</v>
      </c>
      <c r="L258" s="56">
        <v>0</v>
      </c>
      <c r="M258" s="56">
        <v>0</v>
      </c>
      <c r="N258" s="56">
        <v>0</v>
      </c>
      <c r="O258" s="56">
        <v>0.39815430199999996</v>
      </c>
      <c r="P258" s="56">
        <v>0</v>
      </c>
      <c r="Q258" s="56">
        <v>1.67779952E-2</v>
      </c>
      <c r="R258" s="56">
        <v>0.38137630680000001</v>
      </c>
      <c r="S258" s="56">
        <v>0</v>
      </c>
      <c r="T258" s="56">
        <v>0</v>
      </c>
      <c r="U258" s="56">
        <v>0</v>
      </c>
      <c r="V258" s="56">
        <v>0</v>
      </c>
      <c r="W258" s="56">
        <v>0</v>
      </c>
      <c r="X258" s="56">
        <v>0</v>
      </c>
      <c r="Y258" s="56">
        <v>0</v>
      </c>
      <c r="Z258" s="56">
        <v>0</v>
      </c>
      <c r="AA258" s="56">
        <v>0</v>
      </c>
      <c r="AB258" s="56">
        <v>0</v>
      </c>
      <c r="AC258" s="56">
        <v>0</v>
      </c>
      <c r="AD258" s="56">
        <f t="shared" si="53"/>
        <v>0</v>
      </c>
      <c r="AE258" s="56">
        <f t="shared" si="54"/>
        <v>0.33741890000000002</v>
      </c>
      <c r="AF258" s="56">
        <f t="shared" si="55"/>
        <v>0</v>
      </c>
      <c r="AG258" s="56">
        <f t="shared" si="56"/>
        <v>1.4218640000000001E-2</v>
      </c>
      <c r="AH258" s="56">
        <f t="shared" si="57"/>
        <v>0.32320026000000002</v>
      </c>
      <c r="AI258" s="56">
        <f t="shared" si="58"/>
        <v>0</v>
      </c>
      <c r="AJ258" s="56">
        <v>0</v>
      </c>
      <c r="AK258" s="56">
        <v>0</v>
      </c>
      <c r="AL258" s="56">
        <v>0</v>
      </c>
      <c r="AM258" s="56">
        <v>0</v>
      </c>
      <c r="AN258" s="56">
        <v>0</v>
      </c>
      <c r="AO258" s="56">
        <v>0.33741890000000002</v>
      </c>
      <c r="AP258" s="56">
        <v>0</v>
      </c>
      <c r="AQ258" s="56">
        <v>1.4218640000000001E-2</v>
      </c>
      <c r="AR258" s="56">
        <v>0.32320026000000002</v>
      </c>
      <c r="AS258" s="56">
        <v>0</v>
      </c>
      <c r="AT258" s="56">
        <v>0</v>
      </c>
      <c r="AU258" s="56">
        <v>0</v>
      </c>
      <c r="AV258" s="56">
        <v>0</v>
      </c>
      <c r="AW258" s="56">
        <v>0</v>
      </c>
      <c r="AX258" s="56">
        <v>0</v>
      </c>
      <c r="AY258" s="56">
        <v>0</v>
      </c>
      <c r="AZ258" s="56">
        <v>0</v>
      </c>
      <c r="BA258" s="56">
        <v>0</v>
      </c>
      <c r="BB258" s="56">
        <v>0</v>
      </c>
      <c r="BC258" s="56">
        <v>0</v>
      </c>
    </row>
    <row r="259" spans="1:55" ht="28.8" x14ac:dyDescent="0.25">
      <c r="A259" s="27" t="s">
        <v>392</v>
      </c>
      <c r="B259" s="36" t="s">
        <v>532</v>
      </c>
      <c r="C259" s="29" t="s">
        <v>533</v>
      </c>
      <c r="D259" s="56">
        <v>0</v>
      </c>
      <c r="E259" s="56">
        <f t="shared" si="59"/>
        <v>0.77962450139999984</v>
      </c>
      <c r="F259" s="56">
        <f t="shared" si="60"/>
        <v>0</v>
      </c>
      <c r="G259" s="56">
        <f t="shared" si="61"/>
        <v>2.1639748600000001E-2</v>
      </c>
      <c r="H259" s="56">
        <f t="shared" si="62"/>
        <v>0.75798475279999988</v>
      </c>
      <c r="I259" s="56">
        <f t="shared" si="63"/>
        <v>0</v>
      </c>
      <c r="J259" s="56">
        <v>0</v>
      </c>
      <c r="K259" s="56">
        <v>0</v>
      </c>
      <c r="L259" s="56">
        <v>0</v>
      </c>
      <c r="M259" s="56">
        <v>0</v>
      </c>
      <c r="N259" s="56">
        <v>0</v>
      </c>
      <c r="O259" s="56">
        <v>0.77962450139999984</v>
      </c>
      <c r="P259" s="56">
        <v>0</v>
      </c>
      <c r="Q259" s="56">
        <v>2.1639748600000001E-2</v>
      </c>
      <c r="R259" s="56">
        <v>0.75798475279999988</v>
      </c>
      <c r="S259" s="56">
        <v>0</v>
      </c>
      <c r="T259" s="56">
        <v>0</v>
      </c>
      <c r="U259" s="56">
        <v>0</v>
      </c>
      <c r="V259" s="56">
        <v>0</v>
      </c>
      <c r="W259" s="56">
        <v>0</v>
      </c>
      <c r="X259" s="56">
        <v>0</v>
      </c>
      <c r="Y259" s="56">
        <v>0</v>
      </c>
      <c r="Z259" s="56">
        <v>0</v>
      </c>
      <c r="AA259" s="56">
        <v>0</v>
      </c>
      <c r="AB259" s="56">
        <v>0</v>
      </c>
      <c r="AC259" s="56">
        <v>0</v>
      </c>
      <c r="AD259" s="56">
        <f t="shared" si="53"/>
        <v>0</v>
      </c>
      <c r="AE259" s="56">
        <f t="shared" si="54"/>
        <v>0.6606987299999999</v>
      </c>
      <c r="AF259" s="56">
        <f t="shared" si="55"/>
        <v>0</v>
      </c>
      <c r="AG259" s="56">
        <f t="shared" si="56"/>
        <v>1.8338770000000001E-2</v>
      </c>
      <c r="AH259" s="56">
        <f t="shared" si="57"/>
        <v>0.64235995999999995</v>
      </c>
      <c r="AI259" s="56">
        <f t="shared" si="58"/>
        <v>0</v>
      </c>
      <c r="AJ259" s="56">
        <v>0</v>
      </c>
      <c r="AK259" s="56">
        <v>0</v>
      </c>
      <c r="AL259" s="56">
        <v>0</v>
      </c>
      <c r="AM259" s="56">
        <v>0</v>
      </c>
      <c r="AN259" s="56">
        <v>0</v>
      </c>
      <c r="AO259" s="56">
        <v>0.6606987299999999</v>
      </c>
      <c r="AP259" s="56">
        <v>0</v>
      </c>
      <c r="AQ259" s="56">
        <v>1.8338770000000001E-2</v>
      </c>
      <c r="AR259" s="56">
        <v>0.64235995999999995</v>
      </c>
      <c r="AS259" s="56">
        <v>0</v>
      </c>
      <c r="AT259" s="56">
        <v>0</v>
      </c>
      <c r="AU259" s="56">
        <v>0</v>
      </c>
      <c r="AV259" s="56">
        <v>0</v>
      </c>
      <c r="AW259" s="56">
        <v>0</v>
      </c>
      <c r="AX259" s="56">
        <v>0</v>
      </c>
      <c r="AY259" s="56">
        <v>0</v>
      </c>
      <c r="AZ259" s="56">
        <v>0</v>
      </c>
      <c r="BA259" s="56">
        <v>0</v>
      </c>
      <c r="BB259" s="56">
        <v>0</v>
      </c>
      <c r="BC259" s="56">
        <v>0</v>
      </c>
    </row>
    <row r="260" spans="1:55" ht="28.8" x14ac:dyDescent="0.25">
      <c r="A260" s="27" t="s">
        <v>392</v>
      </c>
      <c r="B260" s="36" t="s">
        <v>534</v>
      </c>
      <c r="C260" s="29" t="s">
        <v>535</v>
      </c>
      <c r="D260" s="56">
        <v>0</v>
      </c>
      <c r="E260" s="56">
        <f t="shared" si="59"/>
        <v>0.73624609659999996</v>
      </c>
      <c r="F260" s="56">
        <f t="shared" si="60"/>
        <v>0</v>
      </c>
      <c r="G260" s="56">
        <f t="shared" si="61"/>
        <v>1.19447624E-2</v>
      </c>
      <c r="H260" s="56">
        <f t="shared" si="62"/>
        <v>0.72430133420000009</v>
      </c>
      <c r="I260" s="56">
        <f t="shared" si="63"/>
        <v>0</v>
      </c>
      <c r="J260" s="56">
        <v>0</v>
      </c>
      <c r="K260" s="56">
        <v>0</v>
      </c>
      <c r="L260" s="56">
        <v>0</v>
      </c>
      <c r="M260" s="56">
        <v>0</v>
      </c>
      <c r="N260" s="56">
        <v>0</v>
      </c>
      <c r="O260" s="56">
        <v>0.73624609659999996</v>
      </c>
      <c r="P260" s="56">
        <v>0</v>
      </c>
      <c r="Q260" s="56">
        <v>1.19447624E-2</v>
      </c>
      <c r="R260" s="56">
        <v>0.72430133420000009</v>
      </c>
      <c r="S260" s="56">
        <v>0</v>
      </c>
      <c r="T260" s="56">
        <v>0</v>
      </c>
      <c r="U260" s="56">
        <v>0</v>
      </c>
      <c r="V260" s="56">
        <v>0</v>
      </c>
      <c r="W260" s="56">
        <v>0</v>
      </c>
      <c r="X260" s="56">
        <v>0</v>
      </c>
      <c r="Y260" s="56">
        <v>0</v>
      </c>
      <c r="Z260" s="56">
        <v>0</v>
      </c>
      <c r="AA260" s="56">
        <v>0</v>
      </c>
      <c r="AB260" s="56">
        <v>0</v>
      </c>
      <c r="AC260" s="56">
        <v>0</v>
      </c>
      <c r="AD260" s="56">
        <f t="shared" si="53"/>
        <v>0</v>
      </c>
      <c r="AE260" s="56">
        <f t="shared" si="54"/>
        <v>0.62393736999999994</v>
      </c>
      <c r="AF260" s="56">
        <f t="shared" si="55"/>
        <v>0</v>
      </c>
      <c r="AG260" s="56">
        <f t="shared" si="56"/>
        <v>1.012268E-2</v>
      </c>
      <c r="AH260" s="56">
        <f t="shared" si="57"/>
        <v>0.61381469</v>
      </c>
      <c r="AI260" s="56">
        <f t="shared" si="58"/>
        <v>0</v>
      </c>
      <c r="AJ260" s="56">
        <v>0</v>
      </c>
      <c r="AK260" s="56">
        <v>0</v>
      </c>
      <c r="AL260" s="56">
        <v>0</v>
      </c>
      <c r="AM260" s="56">
        <v>0</v>
      </c>
      <c r="AN260" s="56">
        <v>0</v>
      </c>
      <c r="AO260" s="56">
        <v>0.62393736999999994</v>
      </c>
      <c r="AP260" s="56">
        <v>0</v>
      </c>
      <c r="AQ260" s="56">
        <v>1.012268E-2</v>
      </c>
      <c r="AR260" s="56">
        <v>0.61381469</v>
      </c>
      <c r="AS260" s="56">
        <v>0</v>
      </c>
      <c r="AT260" s="56">
        <v>0</v>
      </c>
      <c r="AU260" s="56">
        <v>0</v>
      </c>
      <c r="AV260" s="56">
        <v>0</v>
      </c>
      <c r="AW260" s="56">
        <v>0</v>
      </c>
      <c r="AX260" s="56">
        <v>0</v>
      </c>
      <c r="AY260" s="56">
        <v>0</v>
      </c>
      <c r="AZ260" s="56">
        <v>0</v>
      </c>
      <c r="BA260" s="56">
        <v>0</v>
      </c>
      <c r="BB260" s="56">
        <v>0</v>
      </c>
      <c r="BC260" s="56">
        <v>0</v>
      </c>
    </row>
    <row r="261" spans="1:55" ht="28.8" x14ac:dyDescent="0.25">
      <c r="A261" s="27" t="s">
        <v>392</v>
      </c>
      <c r="B261" s="36" t="s">
        <v>536</v>
      </c>
      <c r="C261" s="29" t="s">
        <v>537</v>
      </c>
      <c r="D261" s="56">
        <v>0</v>
      </c>
      <c r="E261" s="56">
        <f t="shared" si="59"/>
        <v>0.39138985759999995</v>
      </c>
      <c r="F261" s="56">
        <f t="shared" si="60"/>
        <v>0</v>
      </c>
      <c r="G261" s="56">
        <f t="shared" si="61"/>
        <v>5.5964213999999991E-3</v>
      </c>
      <c r="H261" s="56">
        <f t="shared" si="62"/>
        <v>0.3857934361999999</v>
      </c>
      <c r="I261" s="56">
        <f t="shared" si="63"/>
        <v>0</v>
      </c>
      <c r="J261" s="56">
        <v>0</v>
      </c>
      <c r="K261" s="56">
        <v>0</v>
      </c>
      <c r="L261" s="56">
        <v>0</v>
      </c>
      <c r="M261" s="56">
        <v>0</v>
      </c>
      <c r="N261" s="56">
        <v>0</v>
      </c>
      <c r="O261" s="56">
        <v>0</v>
      </c>
      <c r="P261" s="56">
        <v>0</v>
      </c>
      <c r="Q261" s="56">
        <v>0</v>
      </c>
      <c r="R261" s="56">
        <v>0</v>
      </c>
      <c r="S261" s="56">
        <v>0</v>
      </c>
      <c r="T261" s="56">
        <v>0.39138985759999995</v>
      </c>
      <c r="U261" s="56">
        <v>0</v>
      </c>
      <c r="V261" s="56">
        <v>5.5964213999999991E-3</v>
      </c>
      <c r="W261" s="56">
        <v>0.3857934361999999</v>
      </c>
      <c r="X261" s="56">
        <v>0</v>
      </c>
      <c r="Y261" s="56">
        <v>0</v>
      </c>
      <c r="Z261" s="56">
        <v>0</v>
      </c>
      <c r="AA261" s="56">
        <v>0</v>
      </c>
      <c r="AB261" s="56">
        <v>0</v>
      </c>
      <c r="AC261" s="56">
        <v>0</v>
      </c>
      <c r="AD261" s="56">
        <f t="shared" si="53"/>
        <v>0</v>
      </c>
      <c r="AE261" s="56">
        <f t="shared" si="54"/>
        <v>0.33168631999999998</v>
      </c>
      <c r="AF261" s="56">
        <f t="shared" si="55"/>
        <v>0</v>
      </c>
      <c r="AG261" s="56">
        <f t="shared" si="56"/>
        <v>4.7427299999999997E-3</v>
      </c>
      <c r="AH261" s="56">
        <f t="shared" si="57"/>
        <v>0.32694358999999995</v>
      </c>
      <c r="AI261" s="56">
        <f t="shared" si="58"/>
        <v>0</v>
      </c>
      <c r="AJ261" s="56">
        <v>0</v>
      </c>
      <c r="AK261" s="56">
        <v>0</v>
      </c>
      <c r="AL261" s="56">
        <v>0</v>
      </c>
      <c r="AM261" s="56">
        <v>0</v>
      </c>
      <c r="AN261" s="56">
        <v>0</v>
      </c>
      <c r="AO261" s="56">
        <v>0</v>
      </c>
      <c r="AP261" s="56">
        <v>0</v>
      </c>
      <c r="AQ261" s="56">
        <v>0</v>
      </c>
      <c r="AR261" s="56">
        <v>0</v>
      </c>
      <c r="AS261" s="56">
        <v>0</v>
      </c>
      <c r="AT261" s="56">
        <v>0.33168631999999998</v>
      </c>
      <c r="AU261" s="56">
        <v>0</v>
      </c>
      <c r="AV261" s="56">
        <v>4.7427299999999997E-3</v>
      </c>
      <c r="AW261" s="56">
        <v>0.32694358999999995</v>
      </c>
      <c r="AX261" s="56">
        <v>0</v>
      </c>
      <c r="AY261" s="56">
        <v>0</v>
      </c>
      <c r="AZ261" s="56">
        <v>0</v>
      </c>
      <c r="BA261" s="56">
        <v>0</v>
      </c>
      <c r="BB261" s="56">
        <v>0</v>
      </c>
      <c r="BC261" s="56">
        <v>0</v>
      </c>
    </row>
    <row r="262" spans="1:55" ht="28.8" x14ac:dyDescent="0.25">
      <c r="A262" s="27" t="s">
        <v>392</v>
      </c>
      <c r="B262" s="36" t="s">
        <v>538</v>
      </c>
      <c r="C262" s="29" t="s">
        <v>539</v>
      </c>
      <c r="D262" s="56">
        <v>0</v>
      </c>
      <c r="E262" s="56">
        <f t="shared" si="59"/>
        <v>0.38919405460000001</v>
      </c>
      <c r="F262" s="56">
        <f t="shared" si="60"/>
        <v>0</v>
      </c>
      <c r="G262" s="56">
        <f t="shared" si="61"/>
        <v>8.1488203999999995E-3</v>
      </c>
      <c r="H262" s="56">
        <f t="shared" si="62"/>
        <v>0.38104523419999997</v>
      </c>
      <c r="I262" s="56">
        <f t="shared" si="63"/>
        <v>0</v>
      </c>
      <c r="J262" s="56">
        <v>0</v>
      </c>
      <c r="K262" s="56">
        <v>0</v>
      </c>
      <c r="L262" s="56">
        <v>0</v>
      </c>
      <c r="M262" s="56">
        <v>0</v>
      </c>
      <c r="N262" s="56">
        <v>0</v>
      </c>
      <c r="O262" s="56">
        <v>0</v>
      </c>
      <c r="P262" s="56">
        <v>0</v>
      </c>
      <c r="Q262" s="56">
        <v>0</v>
      </c>
      <c r="R262" s="56">
        <v>0</v>
      </c>
      <c r="S262" s="56">
        <v>0</v>
      </c>
      <c r="T262" s="56">
        <v>0.38919405460000001</v>
      </c>
      <c r="U262" s="56">
        <v>0</v>
      </c>
      <c r="V262" s="56">
        <v>8.1488203999999995E-3</v>
      </c>
      <c r="W262" s="56">
        <v>0.38104523419999997</v>
      </c>
      <c r="X262" s="56">
        <v>0</v>
      </c>
      <c r="Y262" s="56">
        <v>0</v>
      </c>
      <c r="Z262" s="56">
        <v>0</v>
      </c>
      <c r="AA262" s="56">
        <v>0</v>
      </c>
      <c r="AB262" s="56">
        <v>0</v>
      </c>
      <c r="AC262" s="56">
        <v>0</v>
      </c>
      <c r="AD262" s="56">
        <f t="shared" si="53"/>
        <v>0</v>
      </c>
      <c r="AE262" s="56">
        <f t="shared" si="54"/>
        <v>0.32982547000000001</v>
      </c>
      <c r="AF262" s="56">
        <f t="shared" si="55"/>
        <v>0</v>
      </c>
      <c r="AG262" s="56">
        <f t="shared" si="56"/>
        <v>6.9057800000000003E-3</v>
      </c>
      <c r="AH262" s="56">
        <f t="shared" si="57"/>
        <v>0.32291968999999998</v>
      </c>
      <c r="AI262" s="56">
        <f t="shared" si="58"/>
        <v>0</v>
      </c>
      <c r="AJ262" s="56">
        <v>0</v>
      </c>
      <c r="AK262" s="56">
        <v>0</v>
      </c>
      <c r="AL262" s="56">
        <v>0</v>
      </c>
      <c r="AM262" s="56">
        <v>0</v>
      </c>
      <c r="AN262" s="56">
        <v>0</v>
      </c>
      <c r="AO262" s="56">
        <v>0</v>
      </c>
      <c r="AP262" s="56">
        <v>0</v>
      </c>
      <c r="AQ262" s="56">
        <v>0</v>
      </c>
      <c r="AR262" s="56">
        <v>0</v>
      </c>
      <c r="AS262" s="56">
        <v>0</v>
      </c>
      <c r="AT262" s="56">
        <v>0.32982547000000001</v>
      </c>
      <c r="AU262" s="56">
        <v>0</v>
      </c>
      <c r="AV262" s="56">
        <v>6.9057800000000003E-3</v>
      </c>
      <c r="AW262" s="56">
        <v>0.32291968999999998</v>
      </c>
      <c r="AX262" s="56">
        <v>0</v>
      </c>
      <c r="AY262" s="56">
        <v>0</v>
      </c>
      <c r="AZ262" s="56">
        <v>0</v>
      </c>
      <c r="BA262" s="56">
        <v>0</v>
      </c>
      <c r="BB262" s="56">
        <v>0</v>
      </c>
      <c r="BC262" s="56">
        <v>0</v>
      </c>
    </row>
    <row r="263" spans="1:55" ht="28.8" x14ac:dyDescent="0.25">
      <c r="A263" s="27" t="s">
        <v>392</v>
      </c>
      <c r="B263" s="36" t="s">
        <v>540</v>
      </c>
      <c r="C263" s="29" t="s">
        <v>541</v>
      </c>
      <c r="D263" s="56">
        <v>0</v>
      </c>
      <c r="E263" s="56">
        <f t="shared" si="59"/>
        <v>0.52003008279999996</v>
      </c>
      <c r="F263" s="56">
        <f t="shared" si="60"/>
        <v>0</v>
      </c>
      <c r="G263" s="56">
        <f t="shared" si="61"/>
        <v>6.8665851999999998E-3</v>
      </c>
      <c r="H263" s="56">
        <f t="shared" si="62"/>
        <v>0.51316349760000002</v>
      </c>
      <c r="I263" s="56">
        <f t="shared" si="63"/>
        <v>0</v>
      </c>
      <c r="J263" s="56">
        <v>0</v>
      </c>
      <c r="K263" s="56">
        <v>0</v>
      </c>
      <c r="L263" s="56">
        <v>0</v>
      </c>
      <c r="M263" s="56">
        <v>0</v>
      </c>
      <c r="N263" s="56">
        <v>0</v>
      </c>
      <c r="O263" s="56">
        <v>0.52003008279999996</v>
      </c>
      <c r="P263" s="56">
        <v>0</v>
      </c>
      <c r="Q263" s="56">
        <v>6.8665851999999998E-3</v>
      </c>
      <c r="R263" s="56">
        <v>0.51316349760000002</v>
      </c>
      <c r="S263" s="56">
        <v>0</v>
      </c>
      <c r="T263" s="56">
        <v>0</v>
      </c>
      <c r="U263" s="56">
        <v>0</v>
      </c>
      <c r="V263" s="56">
        <v>0</v>
      </c>
      <c r="W263" s="56">
        <v>0</v>
      </c>
      <c r="X263" s="56">
        <v>0</v>
      </c>
      <c r="Y263" s="56">
        <v>0</v>
      </c>
      <c r="Z263" s="56">
        <v>0</v>
      </c>
      <c r="AA263" s="56">
        <v>0</v>
      </c>
      <c r="AB263" s="56">
        <v>0</v>
      </c>
      <c r="AC263" s="56">
        <v>0</v>
      </c>
      <c r="AD263" s="56">
        <f t="shared" si="53"/>
        <v>0</v>
      </c>
      <c r="AE263" s="56">
        <f t="shared" si="54"/>
        <v>0.44070345999999999</v>
      </c>
      <c r="AF263" s="56">
        <f t="shared" si="55"/>
        <v>0</v>
      </c>
      <c r="AG263" s="56">
        <f t="shared" si="56"/>
        <v>5.8191399999999996E-3</v>
      </c>
      <c r="AH263" s="56">
        <f t="shared" si="57"/>
        <v>0.43488431999999999</v>
      </c>
      <c r="AI263" s="56">
        <f t="shared" si="58"/>
        <v>0</v>
      </c>
      <c r="AJ263" s="56">
        <v>0</v>
      </c>
      <c r="AK263" s="56">
        <v>0</v>
      </c>
      <c r="AL263" s="56">
        <v>0</v>
      </c>
      <c r="AM263" s="56">
        <v>0</v>
      </c>
      <c r="AN263" s="56">
        <v>0</v>
      </c>
      <c r="AO263" s="56">
        <v>0.44070345999999999</v>
      </c>
      <c r="AP263" s="56">
        <v>0</v>
      </c>
      <c r="AQ263" s="56">
        <v>5.8191399999999996E-3</v>
      </c>
      <c r="AR263" s="56">
        <v>0.43488431999999999</v>
      </c>
      <c r="AS263" s="56">
        <v>0</v>
      </c>
      <c r="AT263" s="56">
        <v>0</v>
      </c>
      <c r="AU263" s="56">
        <v>0</v>
      </c>
      <c r="AV263" s="56">
        <v>0</v>
      </c>
      <c r="AW263" s="56">
        <v>0</v>
      </c>
      <c r="AX263" s="56">
        <v>0</v>
      </c>
      <c r="AY263" s="56">
        <v>0</v>
      </c>
      <c r="AZ263" s="56">
        <v>0</v>
      </c>
      <c r="BA263" s="56">
        <v>0</v>
      </c>
      <c r="BB263" s="56">
        <v>0</v>
      </c>
      <c r="BC263" s="56">
        <v>0</v>
      </c>
    </row>
    <row r="264" spans="1:55" ht="28.8" x14ac:dyDescent="0.25">
      <c r="A264" s="27" t="s">
        <v>542</v>
      </c>
      <c r="B264" s="36" t="s">
        <v>543</v>
      </c>
      <c r="C264" s="29" t="s">
        <v>544</v>
      </c>
      <c r="D264" s="56">
        <v>0</v>
      </c>
      <c r="E264" s="56">
        <f t="shared" si="59"/>
        <v>0.84494504159999995</v>
      </c>
      <c r="F264" s="56">
        <f t="shared" si="60"/>
        <v>0</v>
      </c>
      <c r="G264" s="56">
        <f t="shared" si="61"/>
        <v>1.8354416199999998E-2</v>
      </c>
      <c r="H264" s="56">
        <f t="shared" si="62"/>
        <v>0.82659062540000006</v>
      </c>
      <c r="I264" s="56">
        <f t="shared" si="63"/>
        <v>0</v>
      </c>
      <c r="J264" s="56">
        <v>0</v>
      </c>
      <c r="K264" s="56">
        <v>0</v>
      </c>
      <c r="L264" s="56">
        <v>0</v>
      </c>
      <c r="M264" s="56">
        <v>0</v>
      </c>
      <c r="N264" s="56">
        <v>0</v>
      </c>
      <c r="O264" s="56">
        <v>0</v>
      </c>
      <c r="P264" s="56">
        <v>0</v>
      </c>
      <c r="Q264" s="56">
        <v>0</v>
      </c>
      <c r="R264" s="56">
        <v>0</v>
      </c>
      <c r="S264" s="56">
        <v>0</v>
      </c>
      <c r="T264" s="56">
        <v>0</v>
      </c>
      <c r="U264" s="56">
        <v>0</v>
      </c>
      <c r="V264" s="56">
        <v>0</v>
      </c>
      <c r="W264" s="56">
        <v>0</v>
      </c>
      <c r="X264" s="56">
        <v>0</v>
      </c>
      <c r="Y264" s="56">
        <v>0.84494504159999995</v>
      </c>
      <c r="Z264" s="56">
        <v>0</v>
      </c>
      <c r="AA264" s="56">
        <v>1.8354416199999998E-2</v>
      </c>
      <c r="AB264" s="56">
        <v>0.82659062540000006</v>
      </c>
      <c r="AC264" s="56">
        <v>0</v>
      </c>
      <c r="AD264" s="56">
        <f t="shared" si="53"/>
        <v>0</v>
      </c>
      <c r="AE264" s="56">
        <f t="shared" si="54"/>
        <v>0.70238249999999991</v>
      </c>
      <c r="AF264" s="56">
        <f t="shared" si="55"/>
        <v>0</v>
      </c>
      <c r="AG264" s="56">
        <f t="shared" si="56"/>
        <v>1.555459E-2</v>
      </c>
      <c r="AH264" s="56">
        <f t="shared" si="57"/>
        <v>0.68682790999999999</v>
      </c>
      <c r="AI264" s="56">
        <f t="shared" si="58"/>
        <v>0</v>
      </c>
      <c r="AJ264" s="56">
        <v>0</v>
      </c>
      <c r="AK264" s="56">
        <v>0</v>
      </c>
      <c r="AL264" s="56">
        <v>0</v>
      </c>
      <c r="AM264" s="56">
        <v>0</v>
      </c>
      <c r="AN264" s="56">
        <v>0</v>
      </c>
      <c r="AO264" s="56">
        <v>0</v>
      </c>
      <c r="AP264" s="56">
        <v>0</v>
      </c>
      <c r="AQ264" s="56">
        <v>0</v>
      </c>
      <c r="AR264" s="56">
        <v>0</v>
      </c>
      <c r="AS264" s="56">
        <v>0</v>
      </c>
      <c r="AT264" s="56">
        <v>0</v>
      </c>
      <c r="AU264" s="56">
        <v>0</v>
      </c>
      <c r="AV264" s="56">
        <v>0</v>
      </c>
      <c r="AW264" s="56">
        <v>0</v>
      </c>
      <c r="AX264" s="56">
        <v>0</v>
      </c>
      <c r="AY264" s="56">
        <v>0.70238249999999991</v>
      </c>
      <c r="AZ264" s="56">
        <v>0</v>
      </c>
      <c r="BA264" s="56">
        <v>1.555459E-2</v>
      </c>
      <c r="BB264" s="56">
        <v>0.68682790999999999</v>
      </c>
      <c r="BC264" s="56">
        <v>0</v>
      </c>
    </row>
    <row r="265" spans="1:55" x14ac:dyDescent="0.25">
      <c r="A265" s="27" t="s">
        <v>392</v>
      </c>
      <c r="B265" s="36" t="s">
        <v>545</v>
      </c>
      <c r="C265" s="29" t="s">
        <v>546</v>
      </c>
      <c r="D265" s="56">
        <v>0</v>
      </c>
      <c r="E265" s="56">
        <f t="shared" si="59"/>
        <v>0</v>
      </c>
      <c r="F265" s="56">
        <f t="shared" si="60"/>
        <v>0</v>
      </c>
      <c r="G265" s="56">
        <f t="shared" si="61"/>
        <v>0</v>
      </c>
      <c r="H265" s="56">
        <f t="shared" si="62"/>
        <v>0</v>
      </c>
      <c r="I265" s="56">
        <f t="shared" si="63"/>
        <v>0</v>
      </c>
      <c r="J265" s="56">
        <v>0</v>
      </c>
      <c r="K265" s="56">
        <v>0</v>
      </c>
      <c r="L265" s="56">
        <v>0</v>
      </c>
      <c r="M265" s="56">
        <v>0</v>
      </c>
      <c r="N265" s="56">
        <v>0</v>
      </c>
      <c r="O265" s="56">
        <v>0</v>
      </c>
      <c r="P265" s="56">
        <v>0</v>
      </c>
      <c r="Q265" s="56">
        <v>0</v>
      </c>
      <c r="R265" s="56">
        <v>0</v>
      </c>
      <c r="S265" s="56">
        <v>0</v>
      </c>
      <c r="T265" s="56">
        <v>0</v>
      </c>
      <c r="U265" s="56">
        <v>0</v>
      </c>
      <c r="V265" s="56">
        <v>0</v>
      </c>
      <c r="W265" s="56">
        <v>0</v>
      </c>
      <c r="X265" s="56">
        <v>0</v>
      </c>
      <c r="Y265" s="56">
        <v>0</v>
      </c>
      <c r="Z265" s="56">
        <v>0</v>
      </c>
      <c r="AA265" s="56">
        <v>0</v>
      </c>
      <c r="AB265" s="56">
        <v>0</v>
      </c>
      <c r="AC265" s="56">
        <v>0</v>
      </c>
      <c r="AD265" s="56">
        <f t="shared" si="53"/>
        <v>0</v>
      </c>
      <c r="AE265" s="56">
        <f t="shared" si="54"/>
        <v>0</v>
      </c>
      <c r="AF265" s="56">
        <f t="shared" si="55"/>
        <v>0</v>
      </c>
      <c r="AG265" s="56">
        <f t="shared" si="56"/>
        <v>0</v>
      </c>
      <c r="AH265" s="56">
        <f t="shared" si="57"/>
        <v>0</v>
      </c>
      <c r="AI265" s="56">
        <f t="shared" si="58"/>
        <v>0</v>
      </c>
      <c r="AJ265" s="56">
        <v>0</v>
      </c>
      <c r="AK265" s="56">
        <v>0</v>
      </c>
      <c r="AL265" s="56">
        <v>0</v>
      </c>
      <c r="AM265" s="56">
        <v>0</v>
      </c>
      <c r="AN265" s="56">
        <v>0</v>
      </c>
      <c r="AO265" s="56">
        <v>0</v>
      </c>
      <c r="AP265" s="56">
        <v>0</v>
      </c>
      <c r="AQ265" s="56">
        <v>0</v>
      </c>
      <c r="AR265" s="56">
        <v>0</v>
      </c>
      <c r="AS265" s="56">
        <v>0</v>
      </c>
      <c r="AT265" s="56">
        <v>0</v>
      </c>
      <c r="AU265" s="56">
        <v>0</v>
      </c>
      <c r="AV265" s="56">
        <v>0</v>
      </c>
      <c r="AW265" s="56">
        <v>0</v>
      </c>
      <c r="AX265" s="56">
        <v>0</v>
      </c>
      <c r="AY265" s="56">
        <v>0</v>
      </c>
      <c r="AZ265" s="56">
        <v>0</v>
      </c>
      <c r="BA265" s="56">
        <v>0</v>
      </c>
      <c r="BB265" s="56">
        <v>0</v>
      </c>
      <c r="BC265" s="56">
        <v>0</v>
      </c>
    </row>
    <row r="266" spans="1:55" ht="28.8" x14ac:dyDescent="0.25">
      <c r="A266" s="27" t="s">
        <v>392</v>
      </c>
      <c r="B266" s="36" t="s">
        <v>547</v>
      </c>
      <c r="C266" s="29" t="s">
        <v>548</v>
      </c>
      <c r="D266" s="56">
        <v>0</v>
      </c>
      <c r="E266" s="56">
        <f t="shared" si="59"/>
        <v>0</v>
      </c>
      <c r="F266" s="56">
        <f t="shared" si="60"/>
        <v>0</v>
      </c>
      <c r="G266" s="56">
        <f t="shared" si="61"/>
        <v>0</v>
      </c>
      <c r="H266" s="56">
        <f t="shared" si="62"/>
        <v>0</v>
      </c>
      <c r="I266" s="56">
        <f t="shared" si="63"/>
        <v>0</v>
      </c>
      <c r="J266" s="56">
        <v>0</v>
      </c>
      <c r="K266" s="56">
        <v>0</v>
      </c>
      <c r="L266" s="56">
        <v>0</v>
      </c>
      <c r="M266" s="56">
        <v>0</v>
      </c>
      <c r="N266" s="56">
        <v>0</v>
      </c>
      <c r="O266" s="56">
        <v>0</v>
      </c>
      <c r="P266" s="56">
        <v>0</v>
      </c>
      <c r="Q266" s="56">
        <v>0</v>
      </c>
      <c r="R266" s="56">
        <v>0</v>
      </c>
      <c r="S266" s="56">
        <v>0</v>
      </c>
      <c r="T266" s="56">
        <v>0</v>
      </c>
      <c r="U266" s="56">
        <v>0</v>
      </c>
      <c r="V266" s="56">
        <v>0</v>
      </c>
      <c r="W266" s="56">
        <v>0</v>
      </c>
      <c r="X266" s="56">
        <v>0</v>
      </c>
      <c r="Y266" s="56">
        <v>0</v>
      </c>
      <c r="Z266" s="56">
        <v>0</v>
      </c>
      <c r="AA266" s="56">
        <v>0</v>
      </c>
      <c r="AB266" s="56">
        <v>0</v>
      </c>
      <c r="AC266" s="56">
        <v>0</v>
      </c>
      <c r="AD266" s="56">
        <f t="shared" si="53"/>
        <v>0</v>
      </c>
      <c r="AE266" s="56">
        <f t="shared" si="54"/>
        <v>0</v>
      </c>
      <c r="AF266" s="56">
        <f t="shared" si="55"/>
        <v>0</v>
      </c>
      <c r="AG266" s="56">
        <f t="shared" si="56"/>
        <v>0</v>
      </c>
      <c r="AH266" s="56">
        <f t="shared" si="57"/>
        <v>0</v>
      </c>
      <c r="AI266" s="56">
        <f t="shared" si="58"/>
        <v>0</v>
      </c>
      <c r="AJ266" s="56">
        <v>0</v>
      </c>
      <c r="AK266" s="56">
        <v>0</v>
      </c>
      <c r="AL266" s="56">
        <v>0</v>
      </c>
      <c r="AM266" s="56">
        <v>0</v>
      </c>
      <c r="AN266" s="56">
        <v>0</v>
      </c>
      <c r="AO266" s="56">
        <v>0</v>
      </c>
      <c r="AP266" s="56">
        <v>0</v>
      </c>
      <c r="AQ266" s="56">
        <v>0</v>
      </c>
      <c r="AR266" s="56">
        <v>0</v>
      </c>
      <c r="AS266" s="56">
        <v>0</v>
      </c>
      <c r="AT266" s="56">
        <v>0</v>
      </c>
      <c r="AU266" s="56">
        <v>0</v>
      </c>
      <c r="AV266" s="56">
        <v>0</v>
      </c>
      <c r="AW266" s="56">
        <v>0</v>
      </c>
      <c r="AX266" s="56">
        <v>0</v>
      </c>
      <c r="AY266" s="56">
        <v>0</v>
      </c>
      <c r="AZ266" s="56">
        <v>0</v>
      </c>
      <c r="BA266" s="56">
        <v>0</v>
      </c>
      <c r="BB266" s="56">
        <v>0</v>
      </c>
      <c r="BC266" s="56">
        <v>0</v>
      </c>
    </row>
    <row r="267" spans="1:55" x14ac:dyDescent="0.25">
      <c r="A267" s="27" t="s">
        <v>392</v>
      </c>
      <c r="B267" s="36" t="s">
        <v>549</v>
      </c>
      <c r="C267" s="29" t="s">
        <v>550</v>
      </c>
      <c r="D267" s="56">
        <v>0</v>
      </c>
      <c r="E267" s="56">
        <f t="shared" si="59"/>
        <v>0.1462747942</v>
      </c>
      <c r="F267" s="56">
        <f t="shared" si="60"/>
        <v>3.7144653600000001E-2</v>
      </c>
      <c r="G267" s="56">
        <f t="shared" si="61"/>
        <v>5.3471239800000001E-2</v>
      </c>
      <c r="H267" s="56">
        <f t="shared" si="62"/>
        <v>5.5658900800000001E-2</v>
      </c>
      <c r="I267" s="56">
        <f t="shared" si="63"/>
        <v>0</v>
      </c>
      <c r="J267" s="56">
        <v>4.3621472999999994E-2</v>
      </c>
      <c r="K267" s="56">
        <v>1.9474389600000003E-2</v>
      </c>
      <c r="L267" s="56">
        <v>2.4147083399999998E-2</v>
      </c>
      <c r="M267" s="56">
        <v>0</v>
      </c>
      <c r="N267" s="56">
        <v>0</v>
      </c>
      <c r="O267" s="56">
        <v>1.7139264000000001E-2</v>
      </c>
      <c r="P267" s="56">
        <v>1.7139264000000001E-2</v>
      </c>
      <c r="Q267" s="56">
        <v>0</v>
      </c>
      <c r="R267" s="56">
        <v>0</v>
      </c>
      <c r="S267" s="56">
        <v>0</v>
      </c>
      <c r="T267" s="56">
        <v>5.31E-4</v>
      </c>
      <c r="U267" s="56">
        <v>5.31E-4</v>
      </c>
      <c r="V267" s="56">
        <v>0</v>
      </c>
      <c r="W267" s="56">
        <v>0</v>
      </c>
      <c r="X267" s="56">
        <v>0</v>
      </c>
      <c r="Y267" s="56">
        <v>8.4983057200000003E-2</v>
      </c>
      <c r="Z267" s="56">
        <v>0</v>
      </c>
      <c r="AA267" s="56">
        <v>2.9324156399999999E-2</v>
      </c>
      <c r="AB267" s="56">
        <v>5.5658900800000001E-2</v>
      </c>
      <c r="AC267" s="56">
        <v>0</v>
      </c>
      <c r="AD267" s="56">
        <f t="shared" si="53"/>
        <v>0</v>
      </c>
      <c r="AE267" s="56">
        <f t="shared" si="54"/>
        <v>7.1857329999999997E-2</v>
      </c>
      <c r="AF267" s="56">
        <f t="shared" si="55"/>
        <v>5.1942149999999999E-2</v>
      </c>
      <c r="AG267" s="56">
        <f t="shared" si="56"/>
        <v>1.022667E-2</v>
      </c>
      <c r="AH267" s="56">
        <f t="shared" si="57"/>
        <v>9.6885100000000009E-3</v>
      </c>
      <c r="AI267" s="56">
        <f t="shared" si="58"/>
        <v>0</v>
      </c>
      <c r="AJ267" s="56">
        <v>0</v>
      </c>
      <c r="AK267" s="56">
        <v>0</v>
      </c>
      <c r="AL267" s="56">
        <v>0</v>
      </c>
      <c r="AM267" s="56">
        <v>0</v>
      </c>
      <c r="AN267" s="56">
        <v>0</v>
      </c>
      <c r="AO267" s="56">
        <v>0</v>
      </c>
      <c r="AP267" s="56">
        <v>0</v>
      </c>
      <c r="AQ267" s="56">
        <v>0</v>
      </c>
      <c r="AR267" s="56">
        <v>0</v>
      </c>
      <c r="AS267" s="56">
        <v>0</v>
      </c>
      <c r="AT267" s="56">
        <v>0</v>
      </c>
      <c r="AU267" s="56">
        <v>0</v>
      </c>
      <c r="AV267" s="56">
        <v>0</v>
      </c>
      <c r="AW267" s="56">
        <v>0</v>
      </c>
      <c r="AX267" s="56">
        <v>0</v>
      </c>
      <c r="AY267" s="56">
        <v>7.1857329999999997E-2</v>
      </c>
      <c r="AZ267" s="56">
        <v>5.1942149999999999E-2</v>
      </c>
      <c r="BA267" s="56">
        <v>1.022667E-2</v>
      </c>
      <c r="BB267" s="56">
        <v>9.6885100000000009E-3</v>
      </c>
      <c r="BC267" s="56">
        <v>0</v>
      </c>
    </row>
    <row r="268" spans="1:55" ht="28.8" x14ac:dyDescent="0.25">
      <c r="A268" s="27" t="s">
        <v>392</v>
      </c>
      <c r="B268" s="28" t="s">
        <v>551</v>
      </c>
      <c r="C268" s="29" t="s">
        <v>552</v>
      </c>
      <c r="D268" s="56">
        <v>1.3401141999999999</v>
      </c>
      <c r="E268" s="56">
        <f t="shared" si="59"/>
        <v>0</v>
      </c>
      <c r="F268" s="56">
        <f t="shared" si="60"/>
        <v>0</v>
      </c>
      <c r="G268" s="56">
        <f t="shared" si="61"/>
        <v>0</v>
      </c>
      <c r="H268" s="56">
        <f t="shared" si="62"/>
        <v>0</v>
      </c>
      <c r="I268" s="56">
        <f t="shared" si="63"/>
        <v>0</v>
      </c>
      <c r="J268" s="56">
        <v>0</v>
      </c>
      <c r="K268" s="56">
        <v>0</v>
      </c>
      <c r="L268" s="56">
        <v>0</v>
      </c>
      <c r="M268" s="56">
        <v>0</v>
      </c>
      <c r="N268" s="56">
        <v>0</v>
      </c>
      <c r="O268" s="56">
        <v>0</v>
      </c>
      <c r="P268" s="56">
        <v>0</v>
      </c>
      <c r="Q268" s="56">
        <v>0</v>
      </c>
      <c r="R268" s="56">
        <v>0</v>
      </c>
      <c r="S268" s="56">
        <v>0</v>
      </c>
      <c r="T268" s="56">
        <v>0</v>
      </c>
      <c r="U268" s="56">
        <v>0</v>
      </c>
      <c r="V268" s="56">
        <v>0</v>
      </c>
      <c r="W268" s="56">
        <v>0</v>
      </c>
      <c r="X268" s="56">
        <v>0</v>
      </c>
      <c r="Y268" s="56">
        <v>0</v>
      </c>
      <c r="Z268" s="56">
        <v>0</v>
      </c>
      <c r="AA268" s="56">
        <v>0</v>
      </c>
      <c r="AB268" s="56">
        <v>0</v>
      </c>
      <c r="AC268" s="56">
        <v>0</v>
      </c>
      <c r="AD268" s="56">
        <f t="shared" si="53"/>
        <v>1.1356900000000001</v>
      </c>
      <c r="AE268" s="56">
        <f t="shared" si="54"/>
        <v>0</v>
      </c>
      <c r="AF268" s="56">
        <f t="shared" si="55"/>
        <v>0</v>
      </c>
      <c r="AG268" s="56">
        <f t="shared" si="56"/>
        <v>0</v>
      </c>
      <c r="AH268" s="56">
        <f t="shared" si="57"/>
        <v>0</v>
      </c>
      <c r="AI268" s="56">
        <f t="shared" si="58"/>
        <v>0</v>
      </c>
      <c r="AJ268" s="56">
        <v>0</v>
      </c>
      <c r="AK268" s="56">
        <v>0</v>
      </c>
      <c r="AL268" s="56">
        <v>0</v>
      </c>
      <c r="AM268" s="56">
        <v>0</v>
      </c>
      <c r="AN268" s="56">
        <v>0</v>
      </c>
      <c r="AO268" s="56">
        <v>0</v>
      </c>
      <c r="AP268" s="56">
        <v>0</v>
      </c>
      <c r="AQ268" s="56">
        <v>0</v>
      </c>
      <c r="AR268" s="56">
        <v>0</v>
      </c>
      <c r="AS268" s="56">
        <v>0</v>
      </c>
      <c r="AT268" s="56">
        <v>0</v>
      </c>
      <c r="AU268" s="56">
        <v>0</v>
      </c>
      <c r="AV268" s="56">
        <v>0</v>
      </c>
      <c r="AW268" s="56">
        <v>0</v>
      </c>
      <c r="AX268" s="56">
        <v>0</v>
      </c>
      <c r="AY268" s="56">
        <v>0</v>
      </c>
      <c r="AZ268" s="56">
        <v>0</v>
      </c>
      <c r="BA268" s="56">
        <v>0</v>
      </c>
      <c r="BB268" s="56">
        <v>0</v>
      </c>
      <c r="BC268" s="56">
        <v>0</v>
      </c>
    </row>
    <row r="269" spans="1:55" ht="28.8" x14ac:dyDescent="0.25">
      <c r="A269" s="27" t="s">
        <v>392</v>
      </c>
      <c r="B269" s="28" t="s">
        <v>553</v>
      </c>
      <c r="C269" s="29" t="s">
        <v>269</v>
      </c>
      <c r="D269" s="56">
        <v>1.3401141999999997</v>
      </c>
      <c r="E269" s="56">
        <f t="shared" si="59"/>
        <v>0</v>
      </c>
      <c r="F269" s="56">
        <f t="shared" si="60"/>
        <v>0</v>
      </c>
      <c r="G269" s="56">
        <f t="shared" si="61"/>
        <v>0</v>
      </c>
      <c r="H269" s="56">
        <f t="shared" si="62"/>
        <v>0</v>
      </c>
      <c r="I269" s="56">
        <f t="shared" si="63"/>
        <v>0</v>
      </c>
      <c r="J269" s="56">
        <v>0</v>
      </c>
      <c r="K269" s="56">
        <v>0</v>
      </c>
      <c r="L269" s="56">
        <v>0</v>
      </c>
      <c r="M269" s="56">
        <v>0</v>
      </c>
      <c r="N269" s="56">
        <v>0</v>
      </c>
      <c r="O269" s="56">
        <v>0</v>
      </c>
      <c r="P269" s="56">
        <v>0</v>
      </c>
      <c r="Q269" s="56">
        <v>0</v>
      </c>
      <c r="R269" s="56">
        <v>0</v>
      </c>
      <c r="S269" s="56">
        <v>0</v>
      </c>
      <c r="T269" s="56">
        <v>0</v>
      </c>
      <c r="U269" s="56">
        <v>0</v>
      </c>
      <c r="V269" s="56">
        <v>0</v>
      </c>
      <c r="W269" s="56">
        <v>0</v>
      </c>
      <c r="X269" s="56">
        <v>0</v>
      </c>
      <c r="Y269" s="56">
        <v>0</v>
      </c>
      <c r="Z269" s="56">
        <v>0</v>
      </c>
      <c r="AA269" s="56">
        <v>0</v>
      </c>
      <c r="AB269" s="56">
        <v>0</v>
      </c>
      <c r="AC269" s="56">
        <v>0</v>
      </c>
      <c r="AD269" s="56">
        <f t="shared" si="53"/>
        <v>1.1356899999999999</v>
      </c>
      <c r="AE269" s="56">
        <f t="shared" si="54"/>
        <v>0</v>
      </c>
      <c r="AF269" s="56">
        <f t="shared" si="55"/>
        <v>0</v>
      </c>
      <c r="AG269" s="56">
        <f t="shared" si="56"/>
        <v>0</v>
      </c>
      <c r="AH269" s="56">
        <f t="shared" si="57"/>
        <v>0</v>
      </c>
      <c r="AI269" s="56">
        <f t="shared" si="58"/>
        <v>0</v>
      </c>
      <c r="AJ269" s="56">
        <v>0</v>
      </c>
      <c r="AK269" s="56">
        <v>0</v>
      </c>
      <c r="AL269" s="56">
        <v>0</v>
      </c>
      <c r="AM269" s="56">
        <v>0</v>
      </c>
      <c r="AN269" s="56">
        <v>0</v>
      </c>
      <c r="AO269" s="56">
        <v>0</v>
      </c>
      <c r="AP269" s="56">
        <v>0</v>
      </c>
      <c r="AQ269" s="56">
        <v>0</v>
      </c>
      <c r="AR269" s="56">
        <v>0</v>
      </c>
      <c r="AS269" s="56">
        <v>0</v>
      </c>
      <c r="AT269" s="56">
        <v>0</v>
      </c>
      <c r="AU269" s="56">
        <v>0</v>
      </c>
      <c r="AV269" s="56">
        <v>0</v>
      </c>
      <c r="AW269" s="56">
        <v>0</v>
      </c>
      <c r="AX269" s="56">
        <v>0</v>
      </c>
      <c r="AY269" s="56">
        <v>0</v>
      </c>
      <c r="AZ269" s="56">
        <v>0</v>
      </c>
      <c r="BA269" s="56">
        <v>0</v>
      </c>
      <c r="BB269" s="56">
        <v>0</v>
      </c>
      <c r="BC269" s="56">
        <v>0</v>
      </c>
    </row>
    <row r="270" spans="1:55" ht="28.8" x14ac:dyDescent="0.25">
      <c r="A270" s="24" t="s">
        <v>554</v>
      </c>
      <c r="B270" s="25" t="s">
        <v>555</v>
      </c>
      <c r="C270" s="26" t="s">
        <v>78</v>
      </c>
      <c r="D270" s="55">
        <v>42.002240620599991</v>
      </c>
      <c r="E270" s="55">
        <f t="shared" si="59"/>
        <v>43.281925793399978</v>
      </c>
      <c r="F270" s="55">
        <f t="shared" si="60"/>
        <v>1.8282382745999999</v>
      </c>
      <c r="G270" s="55">
        <f t="shared" si="61"/>
        <v>24.029781535200001</v>
      </c>
      <c r="H270" s="55">
        <f t="shared" si="62"/>
        <v>17.423905983600001</v>
      </c>
      <c r="I270" s="55">
        <f t="shared" si="63"/>
        <v>0</v>
      </c>
      <c r="J270" s="55">
        <v>1.7721399535999998</v>
      </c>
      <c r="K270" s="55">
        <v>0.57384654339999996</v>
      </c>
      <c r="L270" s="55">
        <v>0.85892158699999965</v>
      </c>
      <c r="M270" s="55">
        <v>0.33937182319999998</v>
      </c>
      <c r="N270" s="55">
        <v>0</v>
      </c>
      <c r="O270" s="55">
        <v>3.3724411445999989</v>
      </c>
      <c r="P270" s="55">
        <v>6.0968239999999993E-2</v>
      </c>
      <c r="Q270" s="55">
        <v>1.4947963879999999</v>
      </c>
      <c r="R270" s="55">
        <v>1.8166765166000003</v>
      </c>
      <c r="S270" s="55">
        <v>0</v>
      </c>
      <c r="T270" s="55">
        <v>5.1841570709999996</v>
      </c>
      <c r="U270" s="55">
        <v>0.23831739019999992</v>
      </c>
      <c r="V270" s="55">
        <v>2.3564291075999995</v>
      </c>
      <c r="W270" s="55">
        <v>2.5894105731999999</v>
      </c>
      <c r="X270" s="55">
        <v>0</v>
      </c>
      <c r="Y270" s="55">
        <v>32.953187624199984</v>
      </c>
      <c r="Z270" s="55">
        <v>0.95510610099999982</v>
      </c>
      <c r="AA270" s="55">
        <v>19.319634452600003</v>
      </c>
      <c r="AB270" s="55">
        <v>12.678447070599999</v>
      </c>
      <c r="AC270" s="56">
        <v>0</v>
      </c>
      <c r="AD270" s="55">
        <f t="shared" si="53"/>
        <v>35.595119169999997</v>
      </c>
      <c r="AE270" s="55">
        <f t="shared" si="54"/>
        <v>32.594700770000003</v>
      </c>
      <c r="AF270" s="55">
        <f t="shared" si="55"/>
        <v>1.0489204400000001</v>
      </c>
      <c r="AG270" s="55">
        <f t="shared" si="56"/>
        <v>16.723760480000003</v>
      </c>
      <c r="AH270" s="55">
        <f t="shared" si="57"/>
        <v>14.822019849999998</v>
      </c>
      <c r="AI270" s="55">
        <f t="shared" si="58"/>
        <v>0</v>
      </c>
      <c r="AJ270" s="55">
        <v>1.0462403899999999</v>
      </c>
      <c r="AK270" s="55">
        <v>6.6149409999999992E-2</v>
      </c>
      <c r="AL270" s="55">
        <v>0.64632109999999998</v>
      </c>
      <c r="AM270" s="55">
        <v>0.33376987999999996</v>
      </c>
      <c r="AN270" s="55">
        <v>0</v>
      </c>
      <c r="AO270" s="55">
        <v>2.8316964100000002</v>
      </c>
      <c r="AP270" s="55">
        <v>0.10057251</v>
      </c>
      <c r="AQ270" s="55">
        <v>1.2165534800000002</v>
      </c>
      <c r="AR270" s="55">
        <v>1.5145704200000003</v>
      </c>
      <c r="AS270" s="55">
        <v>0</v>
      </c>
      <c r="AT270" s="55">
        <v>4.4810067399999989</v>
      </c>
      <c r="AU270" s="55">
        <v>0.21392849</v>
      </c>
      <c r="AV270" s="55">
        <v>2.0726625100000002</v>
      </c>
      <c r="AW270" s="55">
        <v>2.1944157400000002</v>
      </c>
      <c r="AX270" s="55">
        <v>0</v>
      </c>
      <c r="AY270" s="55">
        <v>24.235757230000001</v>
      </c>
      <c r="AZ270" s="55">
        <v>0.66827003000000007</v>
      </c>
      <c r="BA270" s="55">
        <v>12.788223390000002</v>
      </c>
      <c r="BB270" s="55">
        <v>10.779263809999998</v>
      </c>
      <c r="BC270" s="55">
        <v>0</v>
      </c>
    </row>
    <row r="271" spans="1:55" x14ac:dyDescent="0.25">
      <c r="A271" s="24" t="s">
        <v>556</v>
      </c>
      <c r="B271" s="25" t="s">
        <v>557</v>
      </c>
      <c r="C271" s="26" t="s">
        <v>78</v>
      </c>
      <c r="D271" s="55">
        <v>42.002240620599991</v>
      </c>
      <c r="E271" s="55">
        <f t="shared" si="59"/>
        <v>43.281925793399978</v>
      </c>
      <c r="F271" s="55">
        <f t="shared" si="60"/>
        <v>1.8282382745999999</v>
      </c>
      <c r="G271" s="55">
        <f t="shared" si="61"/>
        <v>24.029781535200001</v>
      </c>
      <c r="H271" s="55">
        <f t="shared" si="62"/>
        <v>17.423905983600001</v>
      </c>
      <c r="I271" s="55">
        <f t="shared" si="63"/>
        <v>0</v>
      </c>
      <c r="J271" s="55">
        <v>1.7721399535999998</v>
      </c>
      <c r="K271" s="55">
        <v>0.57384654339999996</v>
      </c>
      <c r="L271" s="55">
        <v>0.85892158699999965</v>
      </c>
      <c r="M271" s="55">
        <v>0.33937182319999998</v>
      </c>
      <c r="N271" s="55">
        <v>0</v>
      </c>
      <c r="O271" s="55">
        <v>3.3724411445999989</v>
      </c>
      <c r="P271" s="55">
        <v>6.0968239999999993E-2</v>
      </c>
      <c r="Q271" s="55">
        <v>1.4947963879999999</v>
      </c>
      <c r="R271" s="55">
        <v>1.8166765166000003</v>
      </c>
      <c r="S271" s="55">
        <v>0</v>
      </c>
      <c r="T271" s="55">
        <v>5.1841570709999996</v>
      </c>
      <c r="U271" s="55">
        <v>0.23831739019999992</v>
      </c>
      <c r="V271" s="55">
        <v>2.3564291075999995</v>
      </c>
      <c r="W271" s="55">
        <v>2.5894105731999999</v>
      </c>
      <c r="X271" s="55">
        <v>0</v>
      </c>
      <c r="Y271" s="55">
        <v>32.953187624199984</v>
      </c>
      <c r="Z271" s="55">
        <v>0.95510610099999982</v>
      </c>
      <c r="AA271" s="55">
        <v>19.319634452600003</v>
      </c>
      <c r="AB271" s="55">
        <v>12.678447070599999</v>
      </c>
      <c r="AC271" s="56">
        <v>0</v>
      </c>
      <c r="AD271" s="55">
        <f t="shared" si="53"/>
        <v>35.595119169999997</v>
      </c>
      <c r="AE271" s="55">
        <f t="shared" si="54"/>
        <v>32.594700770000003</v>
      </c>
      <c r="AF271" s="55">
        <f t="shared" si="55"/>
        <v>1.0489204400000001</v>
      </c>
      <c r="AG271" s="55">
        <f t="shared" si="56"/>
        <v>16.723760480000003</v>
      </c>
      <c r="AH271" s="55">
        <f t="shared" si="57"/>
        <v>14.822019849999998</v>
      </c>
      <c r="AI271" s="55">
        <f t="shared" si="58"/>
        <v>0</v>
      </c>
      <c r="AJ271" s="55">
        <v>1.0462403899999999</v>
      </c>
      <c r="AK271" s="55">
        <v>6.6149409999999992E-2</v>
      </c>
      <c r="AL271" s="55">
        <v>0.64632109999999998</v>
      </c>
      <c r="AM271" s="55">
        <v>0.33376987999999996</v>
      </c>
      <c r="AN271" s="55">
        <v>0</v>
      </c>
      <c r="AO271" s="55">
        <v>2.8316964100000002</v>
      </c>
      <c r="AP271" s="55">
        <v>0.10057251</v>
      </c>
      <c r="AQ271" s="55">
        <v>1.2165534800000002</v>
      </c>
      <c r="AR271" s="55">
        <v>1.5145704200000003</v>
      </c>
      <c r="AS271" s="55">
        <v>0</v>
      </c>
      <c r="AT271" s="55">
        <v>4.4810067399999989</v>
      </c>
      <c r="AU271" s="55">
        <v>0.21392849</v>
      </c>
      <c r="AV271" s="55">
        <v>2.0726625100000002</v>
      </c>
      <c r="AW271" s="55">
        <v>2.1944157400000002</v>
      </c>
      <c r="AX271" s="55">
        <v>0</v>
      </c>
      <c r="AY271" s="55">
        <v>24.235757230000001</v>
      </c>
      <c r="AZ271" s="55">
        <v>0.66827003000000007</v>
      </c>
      <c r="BA271" s="55">
        <v>12.788223390000002</v>
      </c>
      <c r="BB271" s="55">
        <v>10.779263809999998</v>
      </c>
      <c r="BC271" s="55">
        <v>0</v>
      </c>
    </row>
    <row r="272" spans="1:55" x14ac:dyDescent="0.25">
      <c r="A272" s="27" t="s">
        <v>556</v>
      </c>
      <c r="B272" s="36" t="s">
        <v>558</v>
      </c>
      <c r="C272" s="29" t="s">
        <v>559</v>
      </c>
      <c r="D272" s="56">
        <v>0</v>
      </c>
      <c r="E272" s="56">
        <f t="shared" si="59"/>
        <v>0</v>
      </c>
      <c r="F272" s="56">
        <f t="shared" si="60"/>
        <v>0</v>
      </c>
      <c r="G272" s="56">
        <f t="shared" si="61"/>
        <v>0</v>
      </c>
      <c r="H272" s="56">
        <f t="shared" si="62"/>
        <v>0</v>
      </c>
      <c r="I272" s="56">
        <f t="shared" si="63"/>
        <v>0</v>
      </c>
      <c r="J272" s="56">
        <v>0</v>
      </c>
      <c r="K272" s="56">
        <v>0</v>
      </c>
      <c r="L272" s="56">
        <v>0</v>
      </c>
      <c r="M272" s="56">
        <v>0</v>
      </c>
      <c r="N272" s="56">
        <v>0</v>
      </c>
      <c r="O272" s="56">
        <v>0</v>
      </c>
      <c r="P272" s="56">
        <v>0</v>
      </c>
      <c r="Q272" s="56">
        <v>0</v>
      </c>
      <c r="R272" s="56">
        <v>0</v>
      </c>
      <c r="S272" s="56">
        <v>0</v>
      </c>
      <c r="T272" s="56">
        <v>0</v>
      </c>
      <c r="U272" s="56">
        <v>0</v>
      </c>
      <c r="V272" s="56">
        <v>0</v>
      </c>
      <c r="W272" s="56">
        <v>0</v>
      </c>
      <c r="X272" s="56">
        <v>0</v>
      </c>
      <c r="Y272" s="56">
        <v>0</v>
      </c>
      <c r="Z272" s="56">
        <v>0</v>
      </c>
      <c r="AA272" s="56">
        <v>0</v>
      </c>
      <c r="AB272" s="56">
        <v>0</v>
      </c>
      <c r="AC272" s="56">
        <v>0</v>
      </c>
      <c r="AD272" s="56">
        <f t="shared" si="53"/>
        <v>0</v>
      </c>
      <c r="AE272" s="56">
        <f t="shared" si="54"/>
        <v>0</v>
      </c>
      <c r="AF272" s="56">
        <f t="shared" si="55"/>
        <v>0</v>
      </c>
      <c r="AG272" s="56">
        <f t="shared" si="56"/>
        <v>0</v>
      </c>
      <c r="AH272" s="56">
        <f t="shared" si="57"/>
        <v>0</v>
      </c>
      <c r="AI272" s="56">
        <f t="shared" si="58"/>
        <v>0</v>
      </c>
      <c r="AJ272" s="56">
        <v>0</v>
      </c>
      <c r="AK272" s="56">
        <v>0</v>
      </c>
      <c r="AL272" s="56">
        <v>0</v>
      </c>
      <c r="AM272" s="56">
        <v>0</v>
      </c>
      <c r="AN272" s="56">
        <v>0</v>
      </c>
      <c r="AO272" s="56">
        <v>0</v>
      </c>
      <c r="AP272" s="56">
        <v>0</v>
      </c>
      <c r="AQ272" s="56">
        <v>0</v>
      </c>
      <c r="AR272" s="56">
        <v>0</v>
      </c>
      <c r="AS272" s="56">
        <v>0</v>
      </c>
      <c r="AT272" s="56">
        <v>0</v>
      </c>
      <c r="AU272" s="56">
        <v>0</v>
      </c>
      <c r="AV272" s="56">
        <v>0</v>
      </c>
      <c r="AW272" s="56">
        <v>0</v>
      </c>
      <c r="AX272" s="56">
        <v>0</v>
      </c>
      <c r="AY272" s="56">
        <v>0</v>
      </c>
      <c r="AZ272" s="56">
        <v>0</v>
      </c>
      <c r="BA272" s="56">
        <v>0</v>
      </c>
      <c r="BB272" s="56">
        <v>0</v>
      </c>
      <c r="BC272" s="56">
        <v>0</v>
      </c>
    </row>
    <row r="273" spans="1:55" x14ac:dyDescent="0.25">
      <c r="A273" s="30" t="s">
        <v>556</v>
      </c>
      <c r="B273" s="38" t="s">
        <v>560</v>
      </c>
      <c r="C273" s="32" t="s">
        <v>561</v>
      </c>
      <c r="D273" s="56">
        <v>0</v>
      </c>
      <c r="E273" s="56">
        <f t="shared" si="59"/>
        <v>0</v>
      </c>
      <c r="F273" s="56">
        <f t="shared" si="60"/>
        <v>0</v>
      </c>
      <c r="G273" s="56">
        <f t="shared" si="61"/>
        <v>0</v>
      </c>
      <c r="H273" s="56">
        <f t="shared" si="62"/>
        <v>0</v>
      </c>
      <c r="I273" s="56">
        <f t="shared" si="63"/>
        <v>0</v>
      </c>
      <c r="J273" s="56">
        <v>0</v>
      </c>
      <c r="K273" s="56">
        <v>0</v>
      </c>
      <c r="L273" s="56">
        <v>0</v>
      </c>
      <c r="M273" s="56">
        <v>0</v>
      </c>
      <c r="N273" s="56">
        <v>0</v>
      </c>
      <c r="O273" s="56">
        <v>0</v>
      </c>
      <c r="P273" s="56">
        <v>0</v>
      </c>
      <c r="Q273" s="56">
        <v>0</v>
      </c>
      <c r="R273" s="56">
        <v>0</v>
      </c>
      <c r="S273" s="56">
        <v>0</v>
      </c>
      <c r="T273" s="56">
        <v>0</v>
      </c>
      <c r="U273" s="56">
        <v>0</v>
      </c>
      <c r="V273" s="56">
        <v>0</v>
      </c>
      <c r="W273" s="56">
        <v>0</v>
      </c>
      <c r="X273" s="56">
        <v>0</v>
      </c>
      <c r="Y273" s="56">
        <v>0</v>
      </c>
      <c r="Z273" s="56">
        <v>0</v>
      </c>
      <c r="AA273" s="56">
        <v>0</v>
      </c>
      <c r="AB273" s="56">
        <v>0</v>
      </c>
      <c r="AC273" s="56">
        <v>0</v>
      </c>
      <c r="AD273" s="56">
        <f t="shared" si="53"/>
        <v>0</v>
      </c>
      <c r="AE273" s="56">
        <f t="shared" si="54"/>
        <v>0</v>
      </c>
      <c r="AF273" s="56">
        <f t="shared" si="55"/>
        <v>0</v>
      </c>
      <c r="AG273" s="56">
        <f t="shared" si="56"/>
        <v>0</v>
      </c>
      <c r="AH273" s="56">
        <f t="shared" si="57"/>
        <v>0</v>
      </c>
      <c r="AI273" s="56">
        <f t="shared" si="58"/>
        <v>0</v>
      </c>
      <c r="AJ273" s="56">
        <v>0</v>
      </c>
      <c r="AK273" s="56">
        <v>0</v>
      </c>
      <c r="AL273" s="56">
        <v>0</v>
      </c>
      <c r="AM273" s="56">
        <v>0</v>
      </c>
      <c r="AN273" s="56">
        <v>0</v>
      </c>
      <c r="AO273" s="56">
        <v>0</v>
      </c>
      <c r="AP273" s="56">
        <v>0</v>
      </c>
      <c r="AQ273" s="56">
        <v>0</v>
      </c>
      <c r="AR273" s="56">
        <v>0</v>
      </c>
      <c r="AS273" s="56">
        <v>0</v>
      </c>
      <c r="AT273" s="56">
        <v>0</v>
      </c>
      <c r="AU273" s="56">
        <v>0</v>
      </c>
      <c r="AV273" s="56">
        <v>0</v>
      </c>
      <c r="AW273" s="56">
        <v>0</v>
      </c>
      <c r="AX273" s="56">
        <v>0</v>
      </c>
      <c r="AY273" s="56">
        <v>0</v>
      </c>
      <c r="AZ273" s="56">
        <v>0</v>
      </c>
      <c r="BA273" s="56">
        <v>0</v>
      </c>
      <c r="BB273" s="56">
        <v>0</v>
      </c>
      <c r="BC273" s="56">
        <v>0</v>
      </c>
    </row>
    <row r="274" spans="1:55" ht="28.8" x14ac:dyDescent="0.25">
      <c r="A274" s="30" t="s">
        <v>556</v>
      </c>
      <c r="B274" s="38" t="s">
        <v>562</v>
      </c>
      <c r="C274" s="32" t="s">
        <v>563</v>
      </c>
      <c r="D274" s="56">
        <v>0</v>
      </c>
      <c r="E274" s="56">
        <f t="shared" si="59"/>
        <v>0</v>
      </c>
      <c r="F274" s="56">
        <f t="shared" si="60"/>
        <v>0</v>
      </c>
      <c r="G274" s="56">
        <f t="shared" si="61"/>
        <v>0</v>
      </c>
      <c r="H274" s="56">
        <f t="shared" si="62"/>
        <v>0</v>
      </c>
      <c r="I274" s="56">
        <f t="shared" si="63"/>
        <v>0</v>
      </c>
      <c r="J274" s="56">
        <v>0</v>
      </c>
      <c r="K274" s="56">
        <v>0</v>
      </c>
      <c r="L274" s="56">
        <v>0</v>
      </c>
      <c r="M274" s="56">
        <v>0</v>
      </c>
      <c r="N274" s="56">
        <v>0</v>
      </c>
      <c r="O274" s="56">
        <v>0</v>
      </c>
      <c r="P274" s="56">
        <v>0</v>
      </c>
      <c r="Q274" s="56">
        <v>0</v>
      </c>
      <c r="R274" s="56">
        <v>0</v>
      </c>
      <c r="S274" s="56">
        <v>0</v>
      </c>
      <c r="T274" s="56">
        <v>0</v>
      </c>
      <c r="U274" s="56">
        <v>0</v>
      </c>
      <c r="V274" s="56">
        <v>0</v>
      </c>
      <c r="W274" s="56">
        <v>0</v>
      </c>
      <c r="X274" s="56">
        <v>0</v>
      </c>
      <c r="Y274" s="56">
        <v>0</v>
      </c>
      <c r="Z274" s="56">
        <v>0</v>
      </c>
      <c r="AA274" s="56">
        <v>0</v>
      </c>
      <c r="AB274" s="56">
        <v>0</v>
      </c>
      <c r="AC274" s="56">
        <v>0</v>
      </c>
      <c r="AD274" s="56">
        <f t="shared" si="53"/>
        <v>0</v>
      </c>
      <c r="AE274" s="56">
        <f t="shared" si="54"/>
        <v>0</v>
      </c>
      <c r="AF274" s="56">
        <f t="shared" si="55"/>
        <v>0</v>
      </c>
      <c r="AG274" s="56">
        <f t="shared" si="56"/>
        <v>0</v>
      </c>
      <c r="AH274" s="56">
        <f t="shared" si="57"/>
        <v>0</v>
      </c>
      <c r="AI274" s="56">
        <f t="shared" si="58"/>
        <v>0</v>
      </c>
      <c r="AJ274" s="56">
        <v>0</v>
      </c>
      <c r="AK274" s="56">
        <v>0</v>
      </c>
      <c r="AL274" s="56">
        <v>0</v>
      </c>
      <c r="AM274" s="56">
        <v>0</v>
      </c>
      <c r="AN274" s="56">
        <v>0</v>
      </c>
      <c r="AO274" s="56">
        <v>0</v>
      </c>
      <c r="AP274" s="56">
        <v>0</v>
      </c>
      <c r="AQ274" s="56">
        <v>0</v>
      </c>
      <c r="AR274" s="56">
        <v>0</v>
      </c>
      <c r="AS274" s="56">
        <v>0</v>
      </c>
      <c r="AT274" s="56">
        <v>0</v>
      </c>
      <c r="AU274" s="56">
        <v>0</v>
      </c>
      <c r="AV274" s="56">
        <v>0</v>
      </c>
      <c r="AW274" s="56">
        <v>0</v>
      </c>
      <c r="AX274" s="56">
        <v>0</v>
      </c>
      <c r="AY274" s="56">
        <v>0</v>
      </c>
      <c r="AZ274" s="56">
        <v>0</v>
      </c>
      <c r="BA274" s="56">
        <v>0</v>
      </c>
      <c r="BB274" s="56">
        <v>0</v>
      </c>
      <c r="BC274" s="56">
        <v>0</v>
      </c>
    </row>
    <row r="275" spans="1:55" ht="28.8" x14ac:dyDescent="0.25">
      <c r="A275" s="30" t="s">
        <v>556</v>
      </c>
      <c r="B275" s="38" t="s">
        <v>564</v>
      </c>
      <c r="C275" s="32" t="s">
        <v>565</v>
      </c>
      <c r="D275" s="56">
        <v>0</v>
      </c>
      <c r="E275" s="56">
        <f t="shared" si="59"/>
        <v>0</v>
      </c>
      <c r="F275" s="56">
        <f t="shared" si="60"/>
        <v>0</v>
      </c>
      <c r="G275" s="56">
        <f t="shared" si="61"/>
        <v>0</v>
      </c>
      <c r="H275" s="56">
        <f t="shared" si="62"/>
        <v>0</v>
      </c>
      <c r="I275" s="56">
        <f t="shared" si="63"/>
        <v>0</v>
      </c>
      <c r="J275" s="56">
        <v>0</v>
      </c>
      <c r="K275" s="56">
        <v>0</v>
      </c>
      <c r="L275" s="56">
        <v>0</v>
      </c>
      <c r="M275" s="56">
        <v>0</v>
      </c>
      <c r="N275" s="56">
        <v>0</v>
      </c>
      <c r="O275" s="56">
        <v>0</v>
      </c>
      <c r="P275" s="56">
        <v>0</v>
      </c>
      <c r="Q275" s="56">
        <v>0</v>
      </c>
      <c r="R275" s="56">
        <v>0</v>
      </c>
      <c r="S275" s="56">
        <v>0</v>
      </c>
      <c r="T275" s="56">
        <v>0</v>
      </c>
      <c r="U275" s="56">
        <v>0</v>
      </c>
      <c r="V275" s="56">
        <v>0</v>
      </c>
      <c r="W275" s="56">
        <v>0</v>
      </c>
      <c r="X275" s="56">
        <v>0</v>
      </c>
      <c r="Y275" s="56">
        <v>0</v>
      </c>
      <c r="Z275" s="56">
        <v>0</v>
      </c>
      <c r="AA275" s="56">
        <v>0</v>
      </c>
      <c r="AB275" s="56">
        <v>0</v>
      </c>
      <c r="AC275" s="56">
        <v>0</v>
      </c>
      <c r="AD275" s="56">
        <f t="shared" si="53"/>
        <v>0</v>
      </c>
      <c r="AE275" s="56">
        <f t="shared" si="54"/>
        <v>0</v>
      </c>
      <c r="AF275" s="56">
        <f t="shared" si="55"/>
        <v>0</v>
      </c>
      <c r="AG275" s="56">
        <f t="shared" si="56"/>
        <v>0</v>
      </c>
      <c r="AH275" s="56">
        <f t="shared" si="57"/>
        <v>0</v>
      </c>
      <c r="AI275" s="56">
        <f t="shared" si="58"/>
        <v>0</v>
      </c>
      <c r="AJ275" s="56">
        <v>0</v>
      </c>
      <c r="AK275" s="56">
        <v>0</v>
      </c>
      <c r="AL275" s="56">
        <v>0</v>
      </c>
      <c r="AM275" s="56">
        <v>0</v>
      </c>
      <c r="AN275" s="56">
        <v>0</v>
      </c>
      <c r="AO275" s="56">
        <v>0</v>
      </c>
      <c r="AP275" s="56">
        <v>0</v>
      </c>
      <c r="AQ275" s="56">
        <v>0</v>
      </c>
      <c r="AR275" s="56">
        <v>0</v>
      </c>
      <c r="AS275" s="56">
        <v>0</v>
      </c>
      <c r="AT275" s="56">
        <v>0</v>
      </c>
      <c r="AU275" s="56">
        <v>0</v>
      </c>
      <c r="AV275" s="56">
        <v>0</v>
      </c>
      <c r="AW275" s="56">
        <v>0</v>
      </c>
      <c r="AX275" s="56">
        <v>0</v>
      </c>
      <c r="AY275" s="56">
        <v>0</v>
      </c>
      <c r="AZ275" s="56">
        <v>0</v>
      </c>
      <c r="BA275" s="56">
        <v>0</v>
      </c>
      <c r="BB275" s="56">
        <v>0</v>
      </c>
      <c r="BC275" s="56">
        <v>0</v>
      </c>
    </row>
    <row r="276" spans="1:55" ht="28.8" x14ac:dyDescent="0.25">
      <c r="A276" s="30" t="s">
        <v>556</v>
      </c>
      <c r="B276" s="38" t="s">
        <v>566</v>
      </c>
      <c r="C276" s="32" t="s">
        <v>567</v>
      </c>
      <c r="D276" s="56">
        <v>0</v>
      </c>
      <c r="E276" s="56">
        <f t="shared" si="59"/>
        <v>0</v>
      </c>
      <c r="F276" s="56">
        <f t="shared" si="60"/>
        <v>0</v>
      </c>
      <c r="G276" s="56">
        <f t="shared" si="61"/>
        <v>0</v>
      </c>
      <c r="H276" s="56">
        <f t="shared" si="62"/>
        <v>0</v>
      </c>
      <c r="I276" s="56">
        <f t="shared" si="63"/>
        <v>0</v>
      </c>
      <c r="J276" s="56">
        <v>0</v>
      </c>
      <c r="K276" s="56">
        <v>0</v>
      </c>
      <c r="L276" s="56">
        <v>0</v>
      </c>
      <c r="M276" s="56">
        <v>0</v>
      </c>
      <c r="N276" s="56">
        <v>0</v>
      </c>
      <c r="O276" s="56">
        <v>0</v>
      </c>
      <c r="P276" s="56">
        <v>0</v>
      </c>
      <c r="Q276" s="56">
        <v>0</v>
      </c>
      <c r="R276" s="56">
        <v>0</v>
      </c>
      <c r="S276" s="56">
        <v>0</v>
      </c>
      <c r="T276" s="56">
        <v>0</v>
      </c>
      <c r="U276" s="56">
        <v>0</v>
      </c>
      <c r="V276" s="56">
        <v>0</v>
      </c>
      <c r="W276" s="56">
        <v>0</v>
      </c>
      <c r="X276" s="56">
        <v>0</v>
      </c>
      <c r="Y276" s="56">
        <v>0</v>
      </c>
      <c r="Z276" s="56">
        <v>0</v>
      </c>
      <c r="AA276" s="56">
        <v>0</v>
      </c>
      <c r="AB276" s="56">
        <v>0</v>
      </c>
      <c r="AC276" s="56">
        <v>0</v>
      </c>
      <c r="AD276" s="56">
        <f t="shared" si="53"/>
        <v>0</v>
      </c>
      <c r="AE276" s="56">
        <f t="shared" si="54"/>
        <v>0</v>
      </c>
      <c r="AF276" s="56">
        <f t="shared" si="55"/>
        <v>0</v>
      </c>
      <c r="AG276" s="56">
        <f t="shared" si="56"/>
        <v>0</v>
      </c>
      <c r="AH276" s="56">
        <f t="shared" si="57"/>
        <v>0</v>
      </c>
      <c r="AI276" s="56">
        <f t="shared" si="58"/>
        <v>0</v>
      </c>
      <c r="AJ276" s="56">
        <v>0</v>
      </c>
      <c r="AK276" s="56">
        <v>0</v>
      </c>
      <c r="AL276" s="56">
        <v>0</v>
      </c>
      <c r="AM276" s="56">
        <v>0</v>
      </c>
      <c r="AN276" s="56">
        <v>0</v>
      </c>
      <c r="AO276" s="56">
        <v>0</v>
      </c>
      <c r="AP276" s="56">
        <v>0</v>
      </c>
      <c r="AQ276" s="56">
        <v>0</v>
      </c>
      <c r="AR276" s="56">
        <v>0</v>
      </c>
      <c r="AS276" s="56">
        <v>0</v>
      </c>
      <c r="AT276" s="56">
        <v>0</v>
      </c>
      <c r="AU276" s="56">
        <v>0</v>
      </c>
      <c r="AV276" s="56">
        <v>0</v>
      </c>
      <c r="AW276" s="56">
        <v>0</v>
      </c>
      <c r="AX276" s="56">
        <v>0</v>
      </c>
      <c r="AY276" s="56">
        <v>0</v>
      </c>
      <c r="AZ276" s="56">
        <v>0</v>
      </c>
      <c r="BA276" s="56">
        <v>0</v>
      </c>
      <c r="BB276" s="56">
        <v>0</v>
      </c>
      <c r="BC276" s="56">
        <v>0</v>
      </c>
    </row>
    <row r="277" spans="1:55" x14ac:dyDescent="0.25">
      <c r="A277" s="30" t="s">
        <v>556</v>
      </c>
      <c r="B277" s="38" t="s">
        <v>568</v>
      </c>
      <c r="C277" s="32" t="s">
        <v>569</v>
      </c>
      <c r="D277" s="56">
        <v>0</v>
      </c>
      <c r="E277" s="56">
        <f t="shared" si="59"/>
        <v>0</v>
      </c>
      <c r="F277" s="56">
        <f t="shared" si="60"/>
        <v>0</v>
      </c>
      <c r="G277" s="56">
        <f t="shared" si="61"/>
        <v>0</v>
      </c>
      <c r="H277" s="56">
        <f t="shared" si="62"/>
        <v>0</v>
      </c>
      <c r="I277" s="56">
        <f t="shared" si="63"/>
        <v>0</v>
      </c>
      <c r="J277" s="56">
        <v>0</v>
      </c>
      <c r="K277" s="56">
        <v>0</v>
      </c>
      <c r="L277" s="56">
        <v>0</v>
      </c>
      <c r="M277" s="56">
        <v>0</v>
      </c>
      <c r="N277" s="56">
        <v>0</v>
      </c>
      <c r="O277" s="56">
        <v>0</v>
      </c>
      <c r="P277" s="56">
        <v>0</v>
      </c>
      <c r="Q277" s="56">
        <v>0</v>
      </c>
      <c r="R277" s="56">
        <v>0</v>
      </c>
      <c r="S277" s="56">
        <v>0</v>
      </c>
      <c r="T277" s="56">
        <v>0</v>
      </c>
      <c r="U277" s="56">
        <v>0</v>
      </c>
      <c r="V277" s="56">
        <v>0</v>
      </c>
      <c r="W277" s="56">
        <v>0</v>
      </c>
      <c r="X277" s="56">
        <v>0</v>
      </c>
      <c r="Y277" s="56">
        <v>0</v>
      </c>
      <c r="Z277" s="56">
        <v>0</v>
      </c>
      <c r="AA277" s="56">
        <v>0</v>
      </c>
      <c r="AB277" s="56">
        <v>0</v>
      </c>
      <c r="AC277" s="56">
        <v>0</v>
      </c>
      <c r="AD277" s="56">
        <f t="shared" ref="AD277:AD340" si="64">D277/1.18</f>
        <v>0</v>
      </c>
      <c r="AE277" s="56">
        <f t="shared" ref="AE277:AE340" si="65">AJ277+AO277+AT277+AY277</f>
        <v>0</v>
      </c>
      <c r="AF277" s="56">
        <f t="shared" ref="AF277:AF340" si="66">AK277+AP277+AU277+AZ277</f>
        <v>0</v>
      </c>
      <c r="AG277" s="56">
        <f t="shared" ref="AG277:AG340" si="67">AL277+AQ277+AV277+BA277</f>
        <v>0</v>
      </c>
      <c r="AH277" s="56">
        <f t="shared" ref="AH277:AH340" si="68">AM277+AR277+AW277+BB277</f>
        <v>0</v>
      </c>
      <c r="AI277" s="56">
        <f t="shared" ref="AI277:AI340" si="69">AN277+AS277+AX277+BC277</f>
        <v>0</v>
      </c>
      <c r="AJ277" s="56">
        <v>0</v>
      </c>
      <c r="AK277" s="56">
        <v>0</v>
      </c>
      <c r="AL277" s="56">
        <v>0</v>
      </c>
      <c r="AM277" s="56">
        <v>0</v>
      </c>
      <c r="AN277" s="56">
        <v>0</v>
      </c>
      <c r="AO277" s="56">
        <v>0</v>
      </c>
      <c r="AP277" s="56">
        <v>0</v>
      </c>
      <c r="AQ277" s="56">
        <v>0</v>
      </c>
      <c r="AR277" s="56">
        <v>0</v>
      </c>
      <c r="AS277" s="56">
        <v>0</v>
      </c>
      <c r="AT277" s="56">
        <v>0</v>
      </c>
      <c r="AU277" s="56">
        <v>0</v>
      </c>
      <c r="AV277" s="56">
        <v>0</v>
      </c>
      <c r="AW277" s="56">
        <v>0</v>
      </c>
      <c r="AX277" s="56">
        <v>0</v>
      </c>
      <c r="AY277" s="56">
        <v>0</v>
      </c>
      <c r="AZ277" s="56">
        <v>0</v>
      </c>
      <c r="BA277" s="56">
        <v>0</v>
      </c>
      <c r="BB277" s="56">
        <v>0</v>
      </c>
      <c r="BC277" s="56">
        <v>0</v>
      </c>
    </row>
    <row r="278" spans="1:55" x14ac:dyDescent="0.25">
      <c r="A278" s="30" t="s">
        <v>556</v>
      </c>
      <c r="B278" s="38" t="s">
        <v>570</v>
      </c>
      <c r="C278" s="32" t="s">
        <v>571</v>
      </c>
      <c r="D278" s="56">
        <v>0</v>
      </c>
      <c r="E278" s="56">
        <f t="shared" si="59"/>
        <v>0</v>
      </c>
      <c r="F278" s="56">
        <f t="shared" si="60"/>
        <v>0</v>
      </c>
      <c r="G278" s="56">
        <f t="shared" si="61"/>
        <v>0</v>
      </c>
      <c r="H278" s="56">
        <f t="shared" si="62"/>
        <v>0</v>
      </c>
      <c r="I278" s="56">
        <f t="shared" si="63"/>
        <v>0</v>
      </c>
      <c r="J278" s="56">
        <v>0</v>
      </c>
      <c r="K278" s="56">
        <v>0</v>
      </c>
      <c r="L278" s="56">
        <v>0</v>
      </c>
      <c r="M278" s="56">
        <v>0</v>
      </c>
      <c r="N278" s="56">
        <v>0</v>
      </c>
      <c r="O278" s="56">
        <v>0</v>
      </c>
      <c r="P278" s="56">
        <v>0</v>
      </c>
      <c r="Q278" s="56">
        <v>0</v>
      </c>
      <c r="R278" s="56">
        <v>0</v>
      </c>
      <c r="S278" s="56">
        <v>0</v>
      </c>
      <c r="T278" s="56">
        <v>0</v>
      </c>
      <c r="U278" s="56">
        <v>0</v>
      </c>
      <c r="V278" s="56">
        <v>0</v>
      </c>
      <c r="W278" s="56">
        <v>0</v>
      </c>
      <c r="X278" s="56">
        <v>0</v>
      </c>
      <c r="Y278" s="56">
        <v>0</v>
      </c>
      <c r="Z278" s="56">
        <v>0</v>
      </c>
      <c r="AA278" s="56">
        <v>0</v>
      </c>
      <c r="AB278" s="56">
        <v>0</v>
      </c>
      <c r="AC278" s="56">
        <v>0</v>
      </c>
      <c r="AD278" s="56">
        <f t="shared" si="64"/>
        <v>0</v>
      </c>
      <c r="AE278" s="56">
        <f t="shared" si="65"/>
        <v>0</v>
      </c>
      <c r="AF278" s="56">
        <f t="shared" si="66"/>
        <v>0</v>
      </c>
      <c r="AG278" s="56">
        <f t="shared" si="67"/>
        <v>0</v>
      </c>
      <c r="AH278" s="56">
        <f t="shared" si="68"/>
        <v>0</v>
      </c>
      <c r="AI278" s="56">
        <f t="shared" si="69"/>
        <v>0</v>
      </c>
      <c r="AJ278" s="56">
        <v>0</v>
      </c>
      <c r="AK278" s="56">
        <v>0</v>
      </c>
      <c r="AL278" s="56">
        <v>0</v>
      </c>
      <c r="AM278" s="56">
        <v>0</v>
      </c>
      <c r="AN278" s="56">
        <v>0</v>
      </c>
      <c r="AO278" s="56">
        <v>0</v>
      </c>
      <c r="AP278" s="56">
        <v>0</v>
      </c>
      <c r="AQ278" s="56">
        <v>0</v>
      </c>
      <c r="AR278" s="56">
        <v>0</v>
      </c>
      <c r="AS278" s="56">
        <v>0</v>
      </c>
      <c r="AT278" s="56">
        <v>0</v>
      </c>
      <c r="AU278" s="56">
        <v>0</v>
      </c>
      <c r="AV278" s="56">
        <v>0</v>
      </c>
      <c r="AW278" s="56">
        <v>0</v>
      </c>
      <c r="AX278" s="56">
        <v>0</v>
      </c>
      <c r="AY278" s="56">
        <v>0</v>
      </c>
      <c r="AZ278" s="56">
        <v>0</v>
      </c>
      <c r="BA278" s="56">
        <v>0</v>
      </c>
      <c r="BB278" s="56">
        <v>0</v>
      </c>
      <c r="BC278" s="56">
        <v>0</v>
      </c>
    </row>
    <row r="279" spans="1:55" ht="28.8" x14ac:dyDescent="0.25">
      <c r="A279" s="30" t="s">
        <v>556</v>
      </c>
      <c r="B279" s="38" t="s">
        <v>572</v>
      </c>
      <c r="C279" s="32" t="s">
        <v>573</v>
      </c>
      <c r="D279" s="56">
        <v>0</v>
      </c>
      <c r="E279" s="56">
        <f t="shared" si="59"/>
        <v>0.79216729959999999</v>
      </c>
      <c r="F279" s="56">
        <f t="shared" si="60"/>
        <v>0</v>
      </c>
      <c r="G279" s="56">
        <f t="shared" si="61"/>
        <v>0.62388510419999987</v>
      </c>
      <c r="H279" s="56">
        <f t="shared" si="62"/>
        <v>0.16828219539999997</v>
      </c>
      <c r="I279" s="56">
        <f t="shared" si="63"/>
        <v>0</v>
      </c>
      <c r="J279" s="56">
        <v>0.63080509620000003</v>
      </c>
      <c r="K279" s="56">
        <v>0</v>
      </c>
      <c r="L279" s="56">
        <v>0.51332034319999997</v>
      </c>
      <c r="M279" s="56">
        <v>0.11748475299999998</v>
      </c>
      <c r="N279" s="56">
        <v>0</v>
      </c>
      <c r="O279" s="56">
        <v>2.8671415799999996E-2</v>
      </c>
      <c r="P279" s="56">
        <v>0</v>
      </c>
      <c r="Q279" s="56">
        <v>1.8750081999999998E-2</v>
      </c>
      <c r="R279" s="56">
        <v>9.9213337999999995E-3</v>
      </c>
      <c r="S279" s="56">
        <v>0</v>
      </c>
      <c r="T279" s="56">
        <v>3.7452727999999998E-2</v>
      </c>
      <c r="U279" s="56">
        <v>0</v>
      </c>
      <c r="V279" s="56">
        <v>2.6259330599999998E-2</v>
      </c>
      <c r="W279" s="56">
        <v>1.1193397399999999E-2</v>
      </c>
      <c r="X279" s="56">
        <v>0</v>
      </c>
      <c r="Y279" s="56">
        <v>9.523805959999998E-2</v>
      </c>
      <c r="Z279" s="56">
        <v>0</v>
      </c>
      <c r="AA279" s="56">
        <v>6.5555348400000005E-2</v>
      </c>
      <c r="AB279" s="56">
        <v>2.96827112E-2</v>
      </c>
      <c r="AC279" s="56">
        <v>0</v>
      </c>
      <c r="AD279" s="56">
        <f t="shared" si="64"/>
        <v>0</v>
      </c>
      <c r="AE279" s="56">
        <f t="shared" si="65"/>
        <v>0.69712723999999993</v>
      </c>
      <c r="AF279" s="56">
        <f t="shared" si="66"/>
        <v>2.5799019999999999E-2</v>
      </c>
      <c r="AG279" s="56">
        <f t="shared" si="67"/>
        <v>0.52871619000000003</v>
      </c>
      <c r="AH279" s="56">
        <f t="shared" si="68"/>
        <v>0.14261203</v>
      </c>
      <c r="AI279" s="56">
        <f t="shared" si="69"/>
        <v>0</v>
      </c>
      <c r="AJ279" s="56">
        <v>0.56037960999999992</v>
      </c>
      <c r="AK279" s="56">
        <v>2.5799019999999999E-2</v>
      </c>
      <c r="AL279" s="56">
        <v>0.43501724000000003</v>
      </c>
      <c r="AM279" s="56">
        <v>9.9563349999999995E-2</v>
      </c>
      <c r="AN279" s="56">
        <v>0</v>
      </c>
      <c r="AO279" s="56">
        <v>2.429781E-2</v>
      </c>
      <c r="AP279" s="56">
        <v>0</v>
      </c>
      <c r="AQ279" s="56">
        <v>1.5889900000000002E-2</v>
      </c>
      <c r="AR279" s="56">
        <v>8.4079099999999993E-3</v>
      </c>
      <c r="AS279" s="56">
        <v>0</v>
      </c>
      <c r="AT279" s="56">
        <v>3.17396E-2</v>
      </c>
      <c r="AU279" s="56">
        <v>0</v>
      </c>
      <c r="AV279" s="56">
        <v>2.225367E-2</v>
      </c>
      <c r="AW279" s="56">
        <v>9.4859300000000001E-3</v>
      </c>
      <c r="AX279" s="56">
        <v>0</v>
      </c>
      <c r="AY279" s="56">
        <v>8.0710219999999999E-2</v>
      </c>
      <c r="AZ279" s="56">
        <v>0</v>
      </c>
      <c r="BA279" s="56">
        <v>5.5555380000000001E-2</v>
      </c>
      <c r="BB279" s="56">
        <v>2.5154840000000001E-2</v>
      </c>
      <c r="BC279" s="56">
        <v>0</v>
      </c>
    </row>
    <row r="280" spans="1:55" ht="28.8" x14ac:dyDescent="0.25">
      <c r="A280" s="30" t="s">
        <v>556</v>
      </c>
      <c r="B280" s="38" t="s">
        <v>574</v>
      </c>
      <c r="C280" s="32" t="s">
        <v>575</v>
      </c>
      <c r="D280" s="56">
        <v>0</v>
      </c>
      <c r="E280" s="56">
        <f t="shared" si="59"/>
        <v>4.3431091799999995E-2</v>
      </c>
      <c r="F280" s="56">
        <f t="shared" si="60"/>
        <v>0</v>
      </c>
      <c r="G280" s="56">
        <f t="shared" si="61"/>
        <v>3.5535994999999994E-2</v>
      </c>
      <c r="H280" s="56">
        <f t="shared" si="62"/>
        <v>7.895096800000001E-3</v>
      </c>
      <c r="I280" s="56">
        <f t="shared" si="63"/>
        <v>0</v>
      </c>
      <c r="J280" s="56">
        <v>0</v>
      </c>
      <c r="K280" s="56">
        <v>0</v>
      </c>
      <c r="L280" s="56">
        <v>0</v>
      </c>
      <c r="M280" s="56">
        <v>0</v>
      </c>
      <c r="N280" s="56">
        <v>0</v>
      </c>
      <c r="O280" s="56">
        <v>4.3431091799999995E-2</v>
      </c>
      <c r="P280" s="56">
        <v>0</v>
      </c>
      <c r="Q280" s="56">
        <v>3.5535994999999994E-2</v>
      </c>
      <c r="R280" s="56">
        <v>7.895096800000001E-3</v>
      </c>
      <c r="S280" s="56">
        <v>0</v>
      </c>
      <c r="T280" s="56">
        <v>0</v>
      </c>
      <c r="U280" s="56">
        <v>0</v>
      </c>
      <c r="V280" s="56">
        <v>0</v>
      </c>
      <c r="W280" s="56">
        <v>0</v>
      </c>
      <c r="X280" s="56">
        <v>0</v>
      </c>
      <c r="Y280" s="56">
        <v>0</v>
      </c>
      <c r="Z280" s="56">
        <v>0</v>
      </c>
      <c r="AA280" s="56">
        <v>0</v>
      </c>
      <c r="AB280" s="56">
        <v>0</v>
      </c>
      <c r="AC280" s="56">
        <v>0</v>
      </c>
      <c r="AD280" s="56">
        <f t="shared" si="64"/>
        <v>0</v>
      </c>
      <c r="AE280" s="56">
        <f t="shared" si="65"/>
        <v>3.680601E-2</v>
      </c>
      <c r="AF280" s="56">
        <f t="shared" si="66"/>
        <v>0</v>
      </c>
      <c r="AG280" s="56">
        <f t="shared" si="67"/>
        <v>3.0115249999999996E-2</v>
      </c>
      <c r="AH280" s="56">
        <f t="shared" si="68"/>
        <v>6.6907600000000013E-3</v>
      </c>
      <c r="AI280" s="56">
        <f t="shared" si="69"/>
        <v>0</v>
      </c>
      <c r="AJ280" s="56">
        <v>0</v>
      </c>
      <c r="AK280" s="56">
        <v>0</v>
      </c>
      <c r="AL280" s="56">
        <v>0</v>
      </c>
      <c r="AM280" s="56">
        <v>0</v>
      </c>
      <c r="AN280" s="56">
        <v>0</v>
      </c>
      <c r="AO280" s="56">
        <v>3.680601E-2</v>
      </c>
      <c r="AP280" s="56">
        <v>0</v>
      </c>
      <c r="AQ280" s="56">
        <v>3.0115249999999996E-2</v>
      </c>
      <c r="AR280" s="56">
        <v>6.6907600000000013E-3</v>
      </c>
      <c r="AS280" s="56">
        <v>0</v>
      </c>
      <c r="AT280" s="56">
        <v>0</v>
      </c>
      <c r="AU280" s="56">
        <v>0</v>
      </c>
      <c r="AV280" s="56">
        <v>0</v>
      </c>
      <c r="AW280" s="56">
        <v>0</v>
      </c>
      <c r="AX280" s="56">
        <v>0</v>
      </c>
      <c r="AY280" s="56">
        <v>0</v>
      </c>
      <c r="AZ280" s="56">
        <v>0</v>
      </c>
      <c r="BA280" s="56">
        <v>0</v>
      </c>
      <c r="BB280" s="56">
        <v>0</v>
      </c>
      <c r="BC280" s="56">
        <v>0</v>
      </c>
    </row>
    <row r="281" spans="1:55" ht="28.8" x14ac:dyDescent="0.25">
      <c r="A281" s="30" t="s">
        <v>556</v>
      </c>
      <c r="B281" s="38" t="s">
        <v>576</v>
      </c>
      <c r="C281" s="32" t="s">
        <v>577</v>
      </c>
      <c r="D281" s="56">
        <v>0</v>
      </c>
      <c r="E281" s="56">
        <f t="shared" si="59"/>
        <v>0.71084276159999993</v>
      </c>
      <c r="F281" s="56">
        <f t="shared" si="60"/>
        <v>0</v>
      </c>
      <c r="G281" s="56">
        <f t="shared" si="61"/>
        <v>0.29429989420000002</v>
      </c>
      <c r="H281" s="56">
        <f t="shared" si="62"/>
        <v>0.41654286739999991</v>
      </c>
      <c r="I281" s="56">
        <f t="shared" si="63"/>
        <v>0</v>
      </c>
      <c r="J281" s="56">
        <v>0.28183813839999994</v>
      </c>
      <c r="K281" s="56">
        <v>0</v>
      </c>
      <c r="L281" s="56">
        <v>0.1332559368</v>
      </c>
      <c r="M281" s="56">
        <v>0.14858220159999999</v>
      </c>
      <c r="N281" s="56">
        <v>0</v>
      </c>
      <c r="O281" s="56">
        <v>0.42900462319999993</v>
      </c>
      <c r="P281" s="56">
        <v>0</v>
      </c>
      <c r="Q281" s="56">
        <v>0.16104395739999999</v>
      </c>
      <c r="R281" s="56">
        <v>0.26796066579999994</v>
      </c>
      <c r="S281" s="56">
        <v>0</v>
      </c>
      <c r="T281" s="56">
        <v>0</v>
      </c>
      <c r="U281" s="56">
        <v>0</v>
      </c>
      <c r="V281" s="56">
        <v>0</v>
      </c>
      <c r="W281" s="56">
        <v>0</v>
      </c>
      <c r="X281" s="56">
        <v>0</v>
      </c>
      <c r="Y281" s="56">
        <v>0</v>
      </c>
      <c r="Z281" s="56">
        <v>0</v>
      </c>
      <c r="AA281" s="56">
        <v>0</v>
      </c>
      <c r="AB281" s="56">
        <v>0</v>
      </c>
      <c r="AC281" s="56">
        <v>0</v>
      </c>
      <c r="AD281" s="56">
        <f t="shared" si="64"/>
        <v>0</v>
      </c>
      <c r="AE281" s="56">
        <f t="shared" si="65"/>
        <v>0.60240911999999991</v>
      </c>
      <c r="AF281" s="56">
        <f t="shared" si="66"/>
        <v>0</v>
      </c>
      <c r="AG281" s="56">
        <f t="shared" si="67"/>
        <v>0.24940668999999999</v>
      </c>
      <c r="AH281" s="56">
        <f t="shared" si="68"/>
        <v>0.35300242999999998</v>
      </c>
      <c r="AI281" s="56">
        <f t="shared" si="69"/>
        <v>0</v>
      </c>
      <c r="AJ281" s="56">
        <v>0.23884587999999998</v>
      </c>
      <c r="AK281" s="56">
        <v>0</v>
      </c>
      <c r="AL281" s="56">
        <v>0.11292876</v>
      </c>
      <c r="AM281" s="56">
        <v>0.12591711999999999</v>
      </c>
      <c r="AN281" s="56">
        <v>0</v>
      </c>
      <c r="AO281" s="56">
        <v>0.36356323999999995</v>
      </c>
      <c r="AP281" s="56">
        <v>0</v>
      </c>
      <c r="AQ281" s="56">
        <v>0.13647793</v>
      </c>
      <c r="AR281" s="56">
        <v>0.22708530999999998</v>
      </c>
      <c r="AS281" s="56">
        <v>0</v>
      </c>
      <c r="AT281" s="56">
        <v>0</v>
      </c>
      <c r="AU281" s="56">
        <v>0</v>
      </c>
      <c r="AV281" s="56">
        <v>0</v>
      </c>
      <c r="AW281" s="56">
        <v>0</v>
      </c>
      <c r="AX281" s="56">
        <v>0</v>
      </c>
      <c r="AY281" s="56">
        <v>0</v>
      </c>
      <c r="AZ281" s="56">
        <v>0</v>
      </c>
      <c r="BA281" s="56">
        <v>0</v>
      </c>
      <c r="BB281" s="56">
        <v>0</v>
      </c>
      <c r="BC281" s="56">
        <v>0</v>
      </c>
    </row>
    <row r="282" spans="1:55" ht="28.8" x14ac:dyDescent="0.25">
      <c r="A282" s="30" t="s">
        <v>556</v>
      </c>
      <c r="B282" s="38" t="s">
        <v>578</v>
      </c>
      <c r="C282" s="32" t="s">
        <v>579</v>
      </c>
      <c r="D282" s="56">
        <v>0</v>
      </c>
      <c r="E282" s="56">
        <f t="shared" si="59"/>
        <v>0.12504428139999998</v>
      </c>
      <c r="F282" s="56">
        <f t="shared" si="60"/>
        <v>0</v>
      </c>
      <c r="G282" s="56">
        <f t="shared" si="61"/>
        <v>5.5565916799999997E-2</v>
      </c>
      <c r="H282" s="56">
        <f t="shared" si="62"/>
        <v>6.9478364599999995E-2</v>
      </c>
      <c r="I282" s="56">
        <f t="shared" si="63"/>
        <v>0</v>
      </c>
      <c r="J282" s="56">
        <v>0</v>
      </c>
      <c r="K282" s="56">
        <v>0</v>
      </c>
      <c r="L282" s="56">
        <v>0</v>
      </c>
      <c r="M282" s="56">
        <v>0</v>
      </c>
      <c r="N282" s="56">
        <v>0</v>
      </c>
      <c r="O282" s="56">
        <v>0.12504428139999998</v>
      </c>
      <c r="P282" s="56">
        <v>0</v>
      </c>
      <c r="Q282" s="56">
        <v>5.5565916799999997E-2</v>
      </c>
      <c r="R282" s="56">
        <v>6.9478364599999995E-2</v>
      </c>
      <c r="S282" s="56">
        <v>0</v>
      </c>
      <c r="T282" s="56">
        <v>0</v>
      </c>
      <c r="U282" s="56">
        <v>0</v>
      </c>
      <c r="V282" s="56">
        <v>0</v>
      </c>
      <c r="W282" s="56">
        <v>0</v>
      </c>
      <c r="X282" s="56">
        <v>0</v>
      </c>
      <c r="Y282" s="56">
        <v>0</v>
      </c>
      <c r="Z282" s="56">
        <v>0</v>
      </c>
      <c r="AA282" s="56">
        <v>0</v>
      </c>
      <c r="AB282" s="56">
        <v>0</v>
      </c>
      <c r="AC282" s="56">
        <v>0</v>
      </c>
      <c r="AD282" s="56">
        <f t="shared" si="64"/>
        <v>0</v>
      </c>
      <c r="AE282" s="56">
        <f t="shared" si="65"/>
        <v>0.10596973</v>
      </c>
      <c r="AF282" s="56">
        <f t="shared" si="66"/>
        <v>0</v>
      </c>
      <c r="AG282" s="56">
        <f t="shared" si="67"/>
        <v>4.7089760000000001E-2</v>
      </c>
      <c r="AH282" s="56">
        <f t="shared" si="68"/>
        <v>5.8879969999999997E-2</v>
      </c>
      <c r="AI282" s="56">
        <f t="shared" si="69"/>
        <v>0</v>
      </c>
      <c r="AJ282" s="56">
        <v>0</v>
      </c>
      <c r="AK282" s="56">
        <v>0</v>
      </c>
      <c r="AL282" s="56">
        <v>0</v>
      </c>
      <c r="AM282" s="56">
        <v>0</v>
      </c>
      <c r="AN282" s="56">
        <v>0</v>
      </c>
      <c r="AO282" s="56">
        <v>0.10596973</v>
      </c>
      <c r="AP282" s="56">
        <v>0</v>
      </c>
      <c r="AQ282" s="56">
        <v>4.7089760000000001E-2</v>
      </c>
      <c r="AR282" s="56">
        <v>5.8879969999999997E-2</v>
      </c>
      <c r="AS282" s="56">
        <v>0</v>
      </c>
      <c r="AT282" s="56">
        <v>0</v>
      </c>
      <c r="AU282" s="56">
        <v>0</v>
      </c>
      <c r="AV282" s="56">
        <v>0</v>
      </c>
      <c r="AW282" s="56">
        <v>0</v>
      </c>
      <c r="AX282" s="56">
        <v>0</v>
      </c>
      <c r="AY282" s="56">
        <v>0</v>
      </c>
      <c r="AZ282" s="56">
        <v>0</v>
      </c>
      <c r="BA282" s="56">
        <v>0</v>
      </c>
      <c r="BB282" s="56">
        <v>0</v>
      </c>
      <c r="BC282" s="56">
        <v>0</v>
      </c>
    </row>
    <row r="283" spans="1:55" ht="28.8" x14ac:dyDescent="0.25">
      <c r="A283" s="30" t="s">
        <v>556</v>
      </c>
      <c r="B283" s="38" t="s">
        <v>580</v>
      </c>
      <c r="C283" s="32" t="s">
        <v>581</v>
      </c>
      <c r="D283" s="56">
        <v>0</v>
      </c>
      <c r="E283" s="56">
        <f t="shared" si="59"/>
        <v>0</v>
      </c>
      <c r="F283" s="56">
        <f t="shared" si="60"/>
        <v>0</v>
      </c>
      <c r="G283" s="56">
        <f t="shared" si="61"/>
        <v>0</v>
      </c>
      <c r="H283" s="56">
        <f t="shared" si="62"/>
        <v>0</v>
      </c>
      <c r="I283" s="56">
        <f t="shared" si="63"/>
        <v>0</v>
      </c>
      <c r="J283" s="56">
        <v>0</v>
      </c>
      <c r="K283" s="56">
        <v>0</v>
      </c>
      <c r="L283" s="56">
        <v>0</v>
      </c>
      <c r="M283" s="56">
        <v>0</v>
      </c>
      <c r="N283" s="56">
        <v>0</v>
      </c>
      <c r="O283" s="56">
        <v>0</v>
      </c>
      <c r="P283" s="56">
        <v>0</v>
      </c>
      <c r="Q283" s="56">
        <v>0</v>
      </c>
      <c r="R283" s="56">
        <v>0</v>
      </c>
      <c r="S283" s="56">
        <v>0</v>
      </c>
      <c r="T283" s="56">
        <v>0</v>
      </c>
      <c r="U283" s="56">
        <v>0</v>
      </c>
      <c r="V283" s="56">
        <v>0</v>
      </c>
      <c r="W283" s="56">
        <v>0</v>
      </c>
      <c r="X283" s="56">
        <v>0</v>
      </c>
      <c r="Y283" s="56">
        <v>0</v>
      </c>
      <c r="Z283" s="56">
        <v>0</v>
      </c>
      <c r="AA283" s="56">
        <v>0</v>
      </c>
      <c r="AB283" s="56">
        <v>0</v>
      </c>
      <c r="AC283" s="56">
        <v>0</v>
      </c>
      <c r="AD283" s="56">
        <f t="shared" si="64"/>
        <v>0</v>
      </c>
      <c r="AE283" s="56">
        <f t="shared" si="65"/>
        <v>0</v>
      </c>
      <c r="AF283" s="56">
        <f t="shared" si="66"/>
        <v>0</v>
      </c>
      <c r="AG283" s="56">
        <f t="shared" si="67"/>
        <v>0</v>
      </c>
      <c r="AH283" s="56">
        <f t="shared" si="68"/>
        <v>0</v>
      </c>
      <c r="AI283" s="56">
        <f t="shared" si="69"/>
        <v>0</v>
      </c>
      <c r="AJ283" s="56">
        <v>0</v>
      </c>
      <c r="AK283" s="56">
        <v>0</v>
      </c>
      <c r="AL283" s="56">
        <v>0</v>
      </c>
      <c r="AM283" s="56">
        <v>0</v>
      </c>
      <c r="AN283" s="56">
        <v>0</v>
      </c>
      <c r="AO283" s="56">
        <v>0</v>
      </c>
      <c r="AP283" s="56">
        <v>0</v>
      </c>
      <c r="AQ283" s="56">
        <v>0</v>
      </c>
      <c r="AR283" s="56">
        <v>0</v>
      </c>
      <c r="AS283" s="56">
        <v>0</v>
      </c>
      <c r="AT283" s="56">
        <v>0</v>
      </c>
      <c r="AU283" s="56">
        <v>0</v>
      </c>
      <c r="AV283" s="56">
        <v>0</v>
      </c>
      <c r="AW283" s="56">
        <v>0</v>
      </c>
      <c r="AX283" s="56">
        <v>0</v>
      </c>
      <c r="AY283" s="56">
        <v>0</v>
      </c>
      <c r="AZ283" s="56">
        <v>0</v>
      </c>
      <c r="BA283" s="56">
        <v>0</v>
      </c>
      <c r="BB283" s="56">
        <v>0</v>
      </c>
      <c r="BC283" s="56">
        <v>0</v>
      </c>
    </row>
    <row r="284" spans="1:55" ht="28.8" x14ac:dyDescent="0.25">
      <c r="A284" s="30" t="s">
        <v>556</v>
      </c>
      <c r="B284" s="38" t="s">
        <v>582</v>
      </c>
      <c r="C284" s="32" t="s">
        <v>583</v>
      </c>
      <c r="D284" s="56">
        <v>0</v>
      </c>
      <c r="E284" s="56">
        <f t="shared" si="59"/>
        <v>1.9680851131999999</v>
      </c>
      <c r="F284" s="56">
        <f t="shared" si="60"/>
        <v>1.18E-2</v>
      </c>
      <c r="G284" s="56">
        <f t="shared" si="61"/>
        <v>1.4723709599999997</v>
      </c>
      <c r="H284" s="56">
        <f t="shared" si="62"/>
        <v>0.48391415319999997</v>
      </c>
      <c r="I284" s="56">
        <f t="shared" si="63"/>
        <v>0</v>
      </c>
      <c r="J284" s="56">
        <v>0</v>
      </c>
      <c r="K284" s="56">
        <v>0</v>
      </c>
      <c r="L284" s="56">
        <v>0</v>
      </c>
      <c r="M284" s="56">
        <v>0</v>
      </c>
      <c r="N284" s="56">
        <v>0</v>
      </c>
      <c r="O284" s="56">
        <v>0</v>
      </c>
      <c r="P284" s="56">
        <v>0</v>
      </c>
      <c r="Q284" s="56">
        <v>0</v>
      </c>
      <c r="R284" s="56">
        <v>0</v>
      </c>
      <c r="S284" s="56">
        <v>0</v>
      </c>
      <c r="T284" s="56">
        <v>0</v>
      </c>
      <c r="U284" s="56">
        <v>0</v>
      </c>
      <c r="V284" s="56">
        <v>0</v>
      </c>
      <c r="W284" s="56">
        <v>0</v>
      </c>
      <c r="X284" s="56">
        <v>0</v>
      </c>
      <c r="Y284" s="56">
        <v>1.9680851131999999</v>
      </c>
      <c r="Z284" s="56">
        <v>1.18E-2</v>
      </c>
      <c r="AA284" s="56">
        <v>1.4723709599999997</v>
      </c>
      <c r="AB284" s="56">
        <v>0.48391415319999997</v>
      </c>
      <c r="AC284" s="56">
        <v>0</v>
      </c>
      <c r="AD284" s="56">
        <f t="shared" si="64"/>
        <v>0</v>
      </c>
      <c r="AE284" s="56">
        <f t="shared" si="65"/>
        <v>1.7965140899999998</v>
      </c>
      <c r="AF284" s="56">
        <f t="shared" si="66"/>
        <v>0.13864535</v>
      </c>
      <c r="AG284" s="56">
        <f t="shared" si="67"/>
        <v>1.2477719999999999</v>
      </c>
      <c r="AH284" s="56">
        <f t="shared" si="68"/>
        <v>0.41009674000000002</v>
      </c>
      <c r="AI284" s="56">
        <f t="shared" si="69"/>
        <v>0</v>
      </c>
      <c r="AJ284" s="56">
        <v>0</v>
      </c>
      <c r="AK284" s="56">
        <v>0</v>
      </c>
      <c r="AL284" s="56">
        <v>0</v>
      </c>
      <c r="AM284" s="56">
        <v>0</v>
      </c>
      <c r="AN284" s="56">
        <v>0</v>
      </c>
      <c r="AO284" s="56">
        <v>0</v>
      </c>
      <c r="AP284" s="56">
        <v>0</v>
      </c>
      <c r="AQ284" s="56">
        <v>0</v>
      </c>
      <c r="AR284" s="56">
        <v>0</v>
      </c>
      <c r="AS284" s="56">
        <v>0</v>
      </c>
      <c r="AT284" s="56">
        <v>0</v>
      </c>
      <c r="AU284" s="56">
        <v>0</v>
      </c>
      <c r="AV284" s="56">
        <v>0</v>
      </c>
      <c r="AW284" s="56">
        <v>0</v>
      </c>
      <c r="AX284" s="56">
        <v>0</v>
      </c>
      <c r="AY284" s="56">
        <v>1.7965140899999998</v>
      </c>
      <c r="AZ284" s="56">
        <v>0.13864535</v>
      </c>
      <c r="BA284" s="56">
        <v>1.2477719999999999</v>
      </c>
      <c r="BB284" s="56">
        <v>0.41009674000000002</v>
      </c>
      <c r="BC284" s="56">
        <v>0</v>
      </c>
    </row>
    <row r="285" spans="1:55" ht="28.8" x14ac:dyDescent="0.25">
      <c r="A285" s="30" t="s">
        <v>556</v>
      </c>
      <c r="B285" s="38" t="s">
        <v>584</v>
      </c>
      <c r="C285" s="32" t="s">
        <v>585</v>
      </c>
      <c r="D285" s="56">
        <v>0</v>
      </c>
      <c r="E285" s="56">
        <f t="shared" si="59"/>
        <v>0</v>
      </c>
      <c r="F285" s="56">
        <f t="shared" si="60"/>
        <v>0</v>
      </c>
      <c r="G285" s="56">
        <f t="shared" si="61"/>
        <v>0</v>
      </c>
      <c r="H285" s="56">
        <f t="shared" si="62"/>
        <v>0</v>
      </c>
      <c r="I285" s="56">
        <f t="shared" si="63"/>
        <v>0</v>
      </c>
      <c r="J285" s="56">
        <v>0</v>
      </c>
      <c r="K285" s="56">
        <v>0</v>
      </c>
      <c r="L285" s="56">
        <v>0</v>
      </c>
      <c r="M285" s="56">
        <v>0</v>
      </c>
      <c r="N285" s="56">
        <v>0</v>
      </c>
      <c r="O285" s="56">
        <v>0</v>
      </c>
      <c r="P285" s="56">
        <v>0</v>
      </c>
      <c r="Q285" s="56">
        <v>0</v>
      </c>
      <c r="R285" s="56">
        <v>0</v>
      </c>
      <c r="S285" s="56">
        <v>0</v>
      </c>
      <c r="T285" s="56">
        <v>0</v>
      </c>
      <c r="U285" s="56">
        <v>0</v>
      </c>
      <c r="V285" s="56">
        <v>0</v>
      </c>
      <c r="W285" s="56">
        <v>0</v>
      </c>
      <c r="X285" s="56">
        <v>0</v>
      </c>
      <c r="Y285" s="56">
        <v>0</v>
      </c>
      <c r="Z285" s="56">
        <v>0</v>
      </c>
      <c r="AA285" s="56">
        <v>0</v>
      </c>
      <c r="AB285" s="56">
        <v>0</v>
      </c>
      <c r="AC285" s="56">
        <v>0</v>
      </c>
      <c r="AD285" s="56">
        <f t="shared" si="64"/>
        <v>0</v>
      </c>
      <c r="AE285" s="56">
        <f t="shared" si="65"/>
        <v>0</v>
      </c>
      <c r="AF285" s="56">
        <f t="shared" si="66"/>
        <v>0</v>
      </c>
      <c r="AG285" s="56">
        <f t="shared" si="67"/>
        <v>0</v>
      </c>
      <c r="AH285" s="56">
        <f t="shared" si="68"/>
        <v>0</v>
      </c>
      <c r="AI285" s="56">
        <f t="shared" si="69"/>
        <v>0</v>
      </c>
      <c r="AJ285" s="56">
        <v>0</v>
      </c>
      <c r="AK285" s="56">
        <v>0</v>
      </c>
      <c r="AL285" s="56">
        <v>0</v>
      </c>
      <c r="AM285" s="56">
        <v>0</v>
      </c>
      <c r="AN285" s="56">
        <v>0</v>
      </c>
      <c r="AO285" s="56">
        <v>0</v>
      </c>
      <c r="AP285" s="56">
        <v>0</v>
      </c>
      <c r="AQ285" s="56">
        <v>0</v>
      </c>
      <c r="AR285" s="56">
        <v>0</v>
      </c>
      <c r="AS285" s="56">
        <v>0</v>
      </c>
      <c r="AT285" s="56">
        <v>0</v>
      </c>
      <c r="AU285" s="56">
        <v>0</v>
      </c>
      <c r="AV285" s="56">
        <v>0</v>
      </c>
      <c r="AW285" s="56">
        <v>0</v>
      </c>
      <c r="AX285" s="56">
        <v>0</v>
      </c>
      <c r="AY285" s="56">
        <v>0</v>
      </c>
      <c r="AZ285" s="56">
        <v>0</v>
      </c>
      <c r="BA285" s="56">
        <v>0</v>
      </c>
      <c r="BB285" s="56">
        <v>0</v>
      </c>
      <c r="BC285" s="56">
        <v>0</v>
      </c>
    </row>
    <row r="286" spans="1:55" x14ac:dyDescent="0.25">
      <c r="A286" s="30" t="s">
        <v>556</v>
      </c>
      <c r="B286" s="38" t="s">
        <v>586</v>
      </c>
      <c r="C286" s="32" t="s">
        <v>587</v>
      </c>
      <c r="D286" s="56">
        <v>0</v>
      </c>
      <c r="E286" s="56">
        <f t="shared" si="59"/>
        <v>-1.8625827999999997E-2</v>
      </c>
      <c r="F286" s="56">
        <f t="shared" si="60"/>
        <v>-1.8625827999999997E-2</v>
      </c>
      <c r="G286" s="56">
        <f t="shared" si="61"/>
        <v>0</v>
      </c>
      <c r="H286" s="56">
        <f t="shared" si="62"/>
        <v>0</v>
      </c>
      <c r="I286" s="56">
        <f t="shared" si="63"/>
        <v>0</v>
      </c>
      <c r="J286" s="56">
        <v>-1.8625827999999997E-2</v>
      </c>
      <c r="K286" s="56">
        <v>-1.8625827999999997E-2</v>
      </c>
      <c r="L286" s="56">
        <v>0</v>
      </c>
      <c r="M286" s="56">
        <v>0</v>
      </c>
      <c r="N286" s="56">
        <v>0</v>
      </c>
      <c r="O286" s="56">
        <v>0</v>
      </c>
      <c r="P286" s="56">
        <v>0</v>
      </c>
      <c r="Q286" s="56">
        <v>0</v>
      </c>
      <c r="R286" s="56">
        <v>0</v>
      </c>
      <c r="S286" s="56">
        <v>0</v>
      </c>
      <c r="T286" s="56">
        <v>0</v>
      </c>
      <c r="U286" s="56">
        <v>0</v>
      </c>
      <c r="V286" s="56">
        <v>0</v>
      </c>
      <c r="W286" s="56">
        <v>0</v>
      </c>
      <c r="X286" s="56">
        <v>0</v>
      </c>
      <c r="Y286" s="56">
        <v>0</v>
      </c>
      <c r="Z286" s="56">
        <v>0</v>
      </c>
      <c r="AA286" s="56">
        <v>0</v>
      </c>
      <c r="AB286" s="56">
        <v>0</v>
      </c>
      <c r="AC286" s="56">
        <v>0</v>
      </c>
      <c r="AD286" s="56">
        <f t="shared" si="64"/>
        <v>0</v>
      </c>
      <c r="AE286" s="56">
        <f t="shared" si="65"/>
        <v>0</v>
      </c>
      <c r="AF286" s="56">
        <f t="shared" si="66"/>
        <v>0</v>
      </c>
      <c r="AG286" s="56">
        <f t="shared" si="67"/>
        <v>0</v>
      </c>
      <c r="AH286" s="56">
        <f t="shared" si="68"/>
        <v>0</v>
      </c>
      <c r="AI286" s="56">
        <f t="shared" si="69"/>
        <v>0</v>
      </c>
      <c r="AJ286" s="56">
        <v>0</v>
      </c>
      <c r="AK286" s="56">
        <v>0</v>
      </c>
      <c r="AL286" s="56">
        <v>0</v>
      </c>
      <c r="AM286" s="56">
        <v>0</v>
      </c>
      <c r="AN286" s="56">
        <v>0</v>
      </c>
      <c r="AO286" s="56">
        <v>0</v>
      </c>
      <c r="AP286" s="56">
        <v>0</v>
      </c>
      <c r="AQ286" s="56">
        <v>0</v>
      </c>
      <c r="AR286" s="56">
        <v>0</v>
      </c>
      <c r="AS286" s="56">
        <v>0</v>
      </c>
      <c r="AT286" s="56">
        <v>0</v>
      </c>
      <c r="AU286" s="56">
        <v>0</v>
      </c>
      <c r="AV286" s="56">
        <v>0</v>
      </c>
      <c r="AW286" s="56">
        <v>0</v>
      </c>
      <c r="AX286" s="56">
        <v>0</v>
      </c>
      <c r="AY286" s="56">
        <v>0</v>
      </c>
      <c r="AZ286" s="56">
        <v>0</v>
      </c>
      <c r="BA286" s="56">
        <v>0</v>
      </c>
      <c r="BB286" s="56">
        <v>0</v>
      </c>
      <c r="BC286" s="56">
        <v>0</v>
      </c>
    </row>
    <row r="287" spans="1:55" ht="28.8" x14ac:dyDescent="0.25">
      <c r="A287" s="30" t="s">
        <v>556</v>
      </c>
      <c r="B287" s="38" t="s">
        <v>588</v>
      </c>
      <c r="C287" s="32" t="s">
        <v>589</v>
      </c>
      <c r="D287" s="56">
        <v>0</v>
      </c>
      <c r="E287" s="56">
        <f t="shared" si="59"/>
        <v>0</v>
      </c>
      <c r="F287" s="56">
        <f t="shared" si="60"/>
        <v>0</v>
      </c>
      <c r="G287" s="56">
        <f t="shared" si="61"/>
        <v>0</v>
      </c>
      <c r="H287" s="56">
        <f t="shared" si="62"/>
        <v>0</v>
      </c>
      <c r="I287" s="56">
        <f t="shared" si="63"/>
        <v>0</v>
      </c>
      <c r="J287" s="56">
        <v>0</v>
      </c>
      <c r="K287" s="56">
        <v>0</v>
      </c>
      <c r="L287" s="56">
        <v>0</v>
      </c>
      <c r="M287" s="56">
        <v>0</v>
      </c>
      <c r="N287" s="56">
        <v>0</v>
      </c>
      <c r="O287" s="56">
        <v>0</v>
      </c>
      <c r="P287" s="56">
        <v>0</v>
      </c>
      <c r="Q287" s="56">
        <v>0</v>
      </c>
      <c r="R287" s="56">
        <v>0</v>
      </c>
      <c r="S287" s="56">
        <v>0</v>
      </c>
      <c r="T287" s="56">
        <v>0</v>
      </c>
      <c r="U287" s="56">
        <v>0</v>
      </c>
      <c r="V287" s="56">
        <v>0</v>
      </c>
      <c r="W287" s="56">
        <v>0</v>
      </c>
      <c r="X287" s="56">
        <v>0</v>
      </c>
      <c r="Y287" s="56">
        <v>0</v>
      </c>
      <c r="Z287" s="56">
        <v>0</v>
      </c>
      <c r="AA287" s="56">
        <v>0</v>
      </c>
      <c r="AB287" s="56">
        <v>0</v>
      </c>
      <c r="AC287" s="56">
        <v>0</v>
      </c>
      <c r="AD287" s="56">
        <f t="shared" si="64"/>
        <v>0</v>
      </c>
      <c r="AE287" s="56">
        <f t="shared" si="65"/>
        <v>0</v>
      </c>
      <c r="AF287" s="56">
        <f t="shared" si="66"/>
        <v>0</v>
      </c>
      <c r="AG287" s="56">
        <f t="shared" si="67"/>
        <v>0</v>
      </c>
      <c r="AH287" s="56">
        <f t="shared" si="68"/>
        <v>0</v>
      </c>
      <c r="AI287" s="56">
        <f t="shared" si="69"/>
        <v>0</v>
      </c>
      <c r="AJ287" s="56">
        <v>0</v>
      </c>
      <c r="AK287" s="56">
        <v>0</v>
      </c>
      <c r="AL287" s="56">
        <v>0</v>
      </c>
      <c r="AM287" s="56">
        <v>0</v>
      </c>
      <c r="AN287" s="56">
        <v>0</v>
      </c>
      <c r="AO287" s="56">
        <v>0</v>
      </c>
      <c r="AP287" s="56">
        <v>0</v>
      </c>
      <c r="AQ287" s="56">
        <v>0</v>
      </c>
      <c r="AR287" s="56">
        <v>0</v>
      </c>
      <c r="AS287" s="56">
        <v>0</v>
      </c>
      <c r="AT287" s="56">
        <v>0</v>
      </c>
      <c r="AU287" s="56">
        <v>0</v>
      </c>
      <c r="AV287" s="56">
        <v>0</v>
      </c>
      <c r="AW287" s="56">
        <v>0</v>
      </c>
      <c r="AX287" s="56">
        <v>0</v>
      </c>
      <c r="AY287" s="56">
        <v>0</v>
      </c>
      <c r="AZ287" s="56">
        <v>0</v>
      </c>
      <c r="BA287" s="56">
        <v>0</v>
      </c>
      <c r="BB287" s="56">
        <v>0</v>
      </c>
      <c r="BC287" s="56">
        <v>0</v>
      </c>
    </row>
    <row r="288" spans="1:55" ht="28.8" x14ac:dyDescent="0.25">
      <c r="A288" s="30" t="s">
        <v>556</v>
      </c>
      <c r="B288" s="38" t="s">
        <v>590</v>
      </c>
      <c r="C288" s="32" t="s">
        <v>591</v>
      </c>
      <c r="D288" s="56">
        <v>0</v>
      </c>
      <c r="E288" s="56">
        <f t="shared" si="59"/>
        <v>0</v>
      </c>
      <c r="F288" s="56">
        <f t="shared" si="60"/>
        <v>0</v>
      </c>
      <c r="G288" s="56">
        <f t="shared" si="61"/>
        <v>0</v>
      </c>
      <c r="H288" s="56">
        <f t="shared" si="62"/>
        <v>0</v>
      </c>
      <c r="I288" s="56">
        <f t="shared" si="63"/>
        <v>0</v>
      </c>
      <c r="J288" s="56">
        <v>0</v>
      </c>
      <c r="K288" s="56">
        <v>0</v>
      </c>
      <c r="L288" s="56">
        <v>0</v>
      </c>
      <c r="M288" s="56">
        <v>0</v>
      </c>
      <c r="N288" s="56">
        <v>0</v>
      </c>
      <c r="O288" s="56">
        <v>0</v>
      </c>
      <c r="P288" s="56">
        <v>0</v>
      </c>
      <c r="Q288" s="56">
        <v>0</v>
      </c>
      <c r="R288" s="56">
        <v>0</v>
      </c>
      <c r="S288" s="56">
        <v>0</v>
      </c>
      <c r="T288" s="56">
        <v>0</v>
      </c>
      <c r="U288" s="56">
        <v>0</v>
      </c>
      <c r="V288" s="56">
        <v>0</v>
      </c>
      <c r="W288" s="56">
        <v>0</v>
      </c>
      <c r="X288" s="56">
        <v>0</v>
      </c>
      <c r="Y288" s="56">
        <v>0</v>
      </c>
      <c r="Z288" s="56">
        <v>0</v>
      </c>
      <c r="AA288" s="56">
        <v>0</v>
      </c>
      <c r="AB288" s="56">
        <v>0</v>
      </c>
      <c r="AC288" s="56">
        <v>0</v>
      </c>
      <c r="AD288" s="56">
        <f t="shared" si="64"/>
        <v>0</v>
      </c>
      <c r="AE288" s="56">
        <f t="shared" si="65"/>
        <v>0</v>
      </c>
      <c r="AF288" s="56">
        <f t="shared" si="66"/>
        <v>0</v>
      </c>
      <c r="AG288" s="56">
        <f t="shared" si="67"/>
        <v>0</v>
      </c>
      <c r="AH288" s="56">
        <f t="shared" si="68"/>
        <v>0</v>
      </c>
      <c r="AI288" s="56">
        <f t="shared" si="69"/>
        <v>0</v>
      </c>
      <c r="AJ288" s="56">
        <v>0</v>
      </c>
      <c r="AK288" s="56">
        <v>0</v>
      </c>
      <c r="AL288" s="56">
        <v>0</v>
      </c>
      <c r="AM288" s="56">
        <v>0</v>
      </c>
      <c r="AN288" s="56">
        <v>0</v>
      </c>
      <c r="AO288" s="56">
        <v>0</v>
      </c>
      <c r="AP288" s="56">
        <v>0</v>
      </c>
      <c r="AQ288" s="56">
        <v>0</v>
      </c>
      <c r="AR288" s="56">
        <v>0</v>
      </c>
      <c r="AS288" s="56">
        <v>0</v>
      </c>
      <c r="AT288" s="56">
        <v>0</v>
      </c>
      <c r="AU288" s="56">
        <v>0</v>
      </c>
      <c r="AV288" s="56">
        <v>0</v>
      </c>
      <c r="AW288" s="56">
        <v>0</v>
      </c>
      <c r="AX288" s="56">
        <v>0</v>
      </c>
      <c r="AY288" s="56">
        <v>0</v>
      </c>
      <c r="AZ288" s="56">
        <v>0</v>
      </c>
      <c r="BA288" s="56">
        <v>0</v>
      </c>
      <c r="BB288" s="56">
        <v>0</v>
      </c>
      <c r="BC288" s="56">
        <v>0</v>
      </c>
    </row>
    <row r="289" spans="1:55" ht="28.8" x14ac:dyDescent="0.25">
      <c r="A289" s="30" t="s">
        <v>556</v>
      </c>
      <c r="B289" s="38" t="s">
        <v>592</v>
      </c>
      <c r="C289" s="32" t="s">
        <v>593</v>
      </c>
      <c r="D289" s="56">
        <v>0</v>
      </c>
      <c r="E289" s="56">
        <f t="shared" si="59"/>
        <v>0</v>
      </c>
      <c r="F289" s="56">
        <f t="shared" si="60"/>
        <v>0</v>
      </c>
      <c r="G289" s="56">
        <f t="shared" si="61"/>
        <v>0</v>
      </c>
      <c r="H289" s="56">
        <f t="shared" si="62"/>
        <v>0</v>
      </c>
      <c r="I289" s="56">
        <f t="shared" si="63"/>
        <v>0</v>
      </c>
      <c r="J289" s="56">
        <v>0</v>
      </c>
      <c r="K289" s="56">
        <v>0</v>
      </c>
      <c r="L289" s="56">
        <v>0</v>
      </c>
      <c r="M289" s="56">
        <v>0</v>
      </c>
      <c r="N289" s="56">
        <v>0</v>
      </c>
      <c r="O289" s="56">
        <v>0</v>
      </c>
      <c r="P289" s="56">
        <v>0</v>
      </c>
      <c r="Q289" s="56">
        <v>0</v>
      </c>
      <c r="R289" s="56">
        <v>0</v>
      </c>
      <c r="S289" s="56">
        <v>0</v>
      </c>
      <c r="T289" s="56">
        <v>0</v>
      </c>
      <c r="U289" s="56">
        <v>0</v>
      </c>
      <c r="V289" s="56">
        <v>0</v>
      </c>
      <c r="W289" s="56">
        <v>0</v>
      </c>
      <c r="X289" s="56">
        <v>0</v>
      </c>
      <c r="Y289" s="56">
        <v>0</v>
      </c>
      <c r="Z289" s="56">
        <v>0</v>
      </c>
      <c r="AA289" s="56">
        <v>0</v>
      </c>
      <c r="AB289" s="56">
        <v>0</v>
      </c>
      <c r="AC289" s="56">
        <v>0</v>
      </c>
      <c r="AD289" s="56">
        <f t="shared" si="64"/>
        <v>0</v>
      </c>
      <c r="AE289" s="56">
        <f t="shared" si="65"/>
        <v>0</v>
      </c>
      <c r="AF289" s="56">
        <f t="shared" si="66"/>
        <v>0</v>
      </c>
      <c r="AG289" s="56">
        <f t="shared" si="67"/>
        <v>0</v>
      </c>
      <c r="AH289" s="56">
        <f t="shared" si="68"/>
        <v>0</v>
      </c>
      <c r="AI289" s="56">
        <f t="shared" si="69"/>
        <v>0</v>
      </c>
      <c r="AJ289" s="56">
        <v>0</v>
      </c>
      <c r="AK289" s="56">
        <v>0</v>
      </c>
      <c r="AL289" s="56">
        <v>0</v>
      </c>
      <c r="AM289" s="56">
        <v>0</v>
      </c>
      <c r="AN289" s="56">
        <v>0</v>
      </c>
      <c r="AO289" s="56">
        <v>0</v>
      </c>
      <c r="AP289" s="56">
        <v>0</v>
      </c>
      <c r="AQ289" s="56">
        <v>0</v>
      </c>
      <c r="AR289" s="56">
        <v>0</v>
      </c>
      <c r="AS289" s="56">
        <v>0</v>
      </c>
      <c r="AT289" s="56">
        <v>0</v>
      </c>
      <c r="AU289" s="56">
        <v>0</v>
      </c>
      <c r="AV289" s="56">
        <v>0</v>
      </c>
      <c r="AW289" s="56">
        <v>0</v>
      </c>
      <c r="AX289" s="56">
        <v>0</v>
      </c>
      <c r="AY289" s="56">
        <v>0</v>
      </c>
      <c r="AZ289" s="56">
        <v>0</v>
      </c>
      <c r="BA289" s="56">
        <v>0</v>
      </c>
      <c r="BB289" s="56">
        <v>0</v>
      </c>
      <c r="BC289" s="56">
        <v>0</v>
      </c>
    </row>
    <row r="290" spans="1:55" ht="28.8" x14ac:dyDescent="0.25">
      <c r="A290" s="27" t="s">
        <v>556</v>
      </c>
      <c r="B290" s="28" t="s">
        <v>594</v>
      </c>
      <c r="C290" s="29" t="s">
        <v>595</v>
      </c>
      <c r="D290" s="56">
        <v>5.5840809600000005</v>
      </c>
      <c r="E290" s="56">
        <f t="shared" si="59"/>
        <v>5.8140935691999998</v>
      </c>
      <c r="F290" s="56">
        <f t="shared" si="60"/>
        <v>4.6681661399999998E-2</v>
      </c>
      <c r="G290" s="56">
        <f t="shared" si="61"/>
        <v>2.3152579400000004</v>
      </c>
      <c r="H290" s="56">
        <f t="shared" si="62"/>
        <v>3.4521539677999997</v>
      </c>
      <c r="I290" s="56">
        <f t="shared" si="63"/>
        <v>0</v>
      </c>
      <c r="J290" s="56">
        <v>4.6681661399999998E-2</v>
      </c>
      <c r="K290" s="56">
        <v>4.6681661399999998E-2</v>
      </c>
      <c r="L290" s="56">
        <v>0</v>
      </c>
      <c r="M290" s="56">
        <v>0</v>
      </c>
      <c r="N290" s="56">
        <v>0</v>
      </c>
      <c r="O290" s="56">
        <v>0</v>
      </c>
      <c r="P290" s="56">
        <v>0</v>
      </c>
      <c r="Q290" s="56">
        <v>0</v>
      </c>
      <c r="R290" s="56">
        <v>0</v>
      </c>
      <c r="S290" s="56">
        <v>0</v>
      </c>
      <c r="T290" s="56">
        <v>0.30121888319999995</v>
      </c>
      <c r="U290" s="56">
        <v>0</v>
      </c>
      <c r="V290" s="56">
        <v>0.15340483799999996</v>
      </c>
      <c r="W290" s="56">
        <v>0.14781404519999999</v>
      </c>
      <c r="X290" s="56">
        <v>0</v>
      </c>
      <c r="Y290" s="56">
        <v>5.4661930245999999</v>
      </c>
      <c r="Z290" s="56">
        <v>0</v>
      </c>
      <c r="AA290" s="56">
        <v>2.1618531020000002</v>
      </c>
      <c r="AB290" s="56">
        <v>3.3043399225999996</v>
      </c>
      <c r="AC290" s="56">
        <v>0</v>
      </c>
      <c r="AD290" s="56">
        <f t="shared" si="64"/>
        <v>4.7322720000000009</v>
      </c>
      <c r="AE290" s="56">
        <f t="shared" si="65"/>
        <v>4.9271979399999992</v>
      </c>
      <c r="AF290" s="56">
        <f t="shared" si="66"/>
        <v>3.9560730000000002E-2</v>
      </c>
      <c r="AG290" s="56">
        <f t="shared" si="67"/>
        <v>1.9620830000000002</v>
      </c>
      <c r="AH290" s="56">
        <f t="shared" si="68"/>
        <v>2.92555421</v>
      </c>
      <c r="AI290" s="56">
        <f t="shared" si="69"/>
        <v>0</v>
      </c>
      <c r="AJ290" s="56">
        <v>0</v>
      </c>
      <c r="AK290" s="56">
        <v>0</v>
      </c>
      <c r="AL290" s="56">
        <v>0</v>
      </c>
      <c r="AM290" s="56">
        <v>0</v>
      </c>
      <c r="AN290" s="56">
        <v>0</v>
      </c>
      <c r="AO290" s="56">
        <v>0</v>
      </c>
      <c r="AP290" s="56">
        <v>0</v>
      </c>
      <c r="AQ290" s="56">
        <v>0</v>
      </c>
      <c r="AR290" s="56">
        <v>0</v>
      </c>
      <c r="AS290" s="56">
        <v>0</v>
      </c>
      <c r="AT290" s="56">
        <v>0.29483096999999997</v>
      </c>
      <c r="AU290" s="56">
        <v>3.9560730000000002E-2</v>
      </c>
      <c r="AV290" s="56">
        <v>0.13000409999999998</v>
      </c>
      <c r="AW290" s="56">
        <v>0.12526614</v>
      </c>
      <c r="AX290" s="56">
        <v>0</v>
      </c>
      <c r="AY290" s="56">
        <v>4.6323669699999996</v>
      </c>
      <c r="AZ290" s="56">
        <v>0</v>
      </c>
      <c r="BA290" s="56">
        <v>1.8320789000000002</v>
      </c>
      <c r="BB290" s="56">
        <v>2.8002880700000001</v>
      </c>
      <c r="BC290" s="56">
        <v>0</v>
      </c>
    </row>
    <row r="291" spans="1:55" ht="28.8" x14ac:dyDescent="0.25">
      <c r="A291" s="27" t="s">
        <v>556</v>
      </c>
      <c r="B291" s="28" t="s">
        <v>596</v>
      </c>
      <c r="C291" s="29" t="s">
        <v>597</v>
      </c>
      <c r="D291" s="56">
        <v>2.7114748</v>
      </c>
      <c r="E291" s="56">
        <f t="shared" si="59"/>
        <v>1.4378781557999996</v>
      </c>
      <c r="F291" s="56">
        <f t="shared" si="60"/>
        <v>4.1811647999999993E-2</v>
      </c>
      <c r="G291" s="56">
        <f t="shared" si="61"/>
        <v>0.56687222419999994</v>
      </c>
      <c r="H291" s="56">
        <f t="shared" si="62"/>
        <v>0.82919428359999992</v>
      </c>
      <c r="I291" s="56">
        <f t="shared" si="63"/>
        <v>0</v>
      </c>
      <c r="J291" s="56">
        <v>4.1811647999999993E-2</v>
      </c>
      <c r="K291" s="56">
        <v>4.1811647999999993E-2</v>
      </c>
      <c r="L291" s="56">
        <v>0</v>
      </c>
      <c r="M291" s="56">
        <v>0</v>
      </c>
      <c r="N291" s="56">
        <v>0</v>
      </c>
      <c r="O291" s="56">
        <v>0</v>
      </c>
      <c r="P291" s="56">
        <v>0</v>
      </c>
      <c r="Q291" s="56">
        <v>0</v>
      </c>
      <c r="R291" s="56">
        <v>0</v>
      </c>
      <c r="S291" s="56">
        <v>0</v>
      </c>
      <c r="T291" s="56">
        <v>0.25887577499999997</v>
      </c>
      <c r="U291" s="56">
        <v>0</v>
      </c>
      <c r="V291" s="56">
        <v>0.11767375359999999</v>
      </c>
      <c r="W291" s="56">
        <v>0.14120202140000002</v>
      </c>
      <c r="X291" s="56">
        <v>0</v>
      </c>
      <c r="Y291" s="56">
        <v>1.1371907327999997</v>
      </c>
      <c r="Z291" s="56">
        <v>0</v>
      </c>
      <c r="AA291" s="56">
        <v>0.44919847059999995</v>
      </c>
      <c r="AB291" s="56">
        <v>0.68799226219999987</v>
      </c>
      <c r="AC291" s="56">
        <v>0</v>
      </c>
      <c r="AD291" s="56">
        <f t="shared" si="64"/>
        <v>2.29786</v>
      </c>
      <c r="AE291" s="56">
        <f t="shared" si="65"/>
        <v>1.2185408099999999</v>
      </c>
      <c r="AF291" s="56">
        <f t="shared" si="66"/>
        <v>3.5433599999999996E-2</v>
      </c>
      <c r="AG291" s="56">
        <f t="shared" si="67"/>
        <v>0.48040019</v>
      </c>
      <c r="AH291" s="56">
        <f t="shared" si="68"/>
        <v>0.70270701999999996</v>
      </c>
      <c r="AI291" s="56">
        <f t="shared" si="69"/>
        <v>0</v>
      </c>
      <c r="AJ291" s="56">
        <v>0</v>
      </c>
      <c r="AK291" s="56">
        <v>0</v>
      </c>
      <c r="AL291" s="56">
        <v>0</v>
      </c>
      <c r="AM291" s="56">
        <v>0</v>
      </c>
      <c r="AN291" s="56">
        <v>0</v>
      </c>
      <c r="AO291" s="56">
        <v>0</v>
      </c>
      <c r="AP291" s="56">
        <v>0</v>
      </c>
      <c r="AQ291" s="56">
        <v>0</v>
      </c>
      <c r="AR291" s="56">
        <v>0</v>
      </c>
      <c r="AS291" s="56">
        <v>0</v>
      </c>
      <c r="AT291" s="56">
        <v>0.25481985000000001</v>
      </c>
      <c r="AU291" s="56">
        <v>3.5433599999999996E-2</v>
      </c>
      <c r="AV291" s="56">
        <v>9.9723519999999996E-2</v>
      </c>
      <c r="AW291" s="56">
        <v>0.11966273000000001</v>
      </c>
      <c r="AX291" s="56">
        <v>0</v>
      </c>
      <c r="AY291" s="56">
        <v>0.96372095999999985</v>
      </c>
      <c r="AZ291" s="56">
        <v>0</v>
      </c>
      <c r="BA291" s="56">
        <v>0.38067666999999999</v>
      </c>
      <c r="BB291" s="56">
        <v>0.58304428999999991</v>
      </c>
      <c r="BC291" s="56">
        <v>0</v>
      </c>
    </row>
    <row r="292" spans="1:55" ht="28.8" x14ac:dyDescent="0.25">
      <c r="A292" s="27" t="s">
        <v>556</v>
      </c>
      <c r="B292" s="28" t="s">
        <v>598</v>
      </c>
      <c r="C292" s="29" t="s">
        <v>599</v>
      </c>
      <c r="D292" s="56">
        <v>2.3212192999999997</v>
      </c>
      <c r="E292" s="56">
        <f t="shared" si="59"/>
        <v>0.65005251279999987</v>
      </c>
      <c r="F292" s="56">
        <f t="shared" si="60"/>
        <v>3.6172274599999998E-2</v>
      </c>
      <c r="G292" s="56">
        <f t="shared" si="61"/>
        <v>0.22567719479999998</v>
      </c>
      <c r="H292" s="56">
        <f t="shared" si="62"/>
        <v>0.3882030434</v>
      </c>
      <c r="I292" s="56">
        <f t="shared" si="63"/>
        <v>0</v>
      </c>
      <c r="J292" s="56">
        <v>3.6172274599999998E-2</v>
      </c>
      <c r="K292" s="56">
        <v>3.6172274599999998E-2</v>
      </c>
      <c r="L292" s="56">
        <v>0</v>
      </c>
      <c r="M292" s="56">
        <v>0</v>
      </c>
      <c r="N292" s="56">
        <v>0</v>
      </c>
      <c r="O292" s="56">
        <v>0</v>
      </c>
      <c r="P292" s="56">
        <v>0</v>
      </c>
      <c r="Q292" s="56">
        <v>0</v>
      </c>
      <c r="R292" s="56">
        <v>0</v>
      </c>
      <c r="S292" s="56">
        <v>0</v>
      </c>
      <c r="T292" s="56">
        <v>0</v>
      </c>
      <c r="U292" s="56">
        <v>0</v>
      </c>
      <c r="V292" s="56">
        <v>0</v>
      </c>
      <c r="W292" s="56">
        <v>0</v>
      </c>
      <c r="X292" s="56">
        <v>0</v>
      </c>
      <c r="Y292" s="56">
        <v>0.61388023819999993</v>
      </c>
      <c r="Z292" s="56">
        <v>0</v>
      </c>
      <c r="AA292" s="56">
        <v>0.22567719479999998</v>
      </c>
      <c r="AB292" s="56">
        <v>0.3882030434</v>
      </c>
      <c r="AC292" s="56">
        <v>0</v>
      </c>
      <c r="AD292" s="56">
        <f t="shared" si="64"/>
        <v>1.9671349999999999</v>
      </c>
      <c r="AE292" s="56">
        <f t="shared" si="65"/>
        <v>0.55089196000000007</v>
      </c>
      <c r="AF292" s="56">
        <f t="shared" si="66"/>
        <v>3.065447E-2</v>
      </c>
      <c r="AG292" s="56">
        <f t="shared" si="67"/>
        <v>0.19125186</v>
      </c>
      <c r="AH292" s="56">
        <f t="shared" si="68"/>
        <v>0.32898563000000003</v>
      </c>
      <c r="AI292" s="56">
        <f t="shared" si="69"/>
        <v>0</v>
      </c>
      <c r="AJ292" s="56">
        <v>0</v>
      </c>
      <c r="AK292" s="56">
        <v>0</v>
      </c>
      <c r="AL292" s="56">
        <v>0</v>
      </c>
      <c r="AM292" s="56">
        <v>0</v>
      </c>
      <c r="AN292" s="56">
        <v>0</v>
      </c>
      <c r="AO292" s="56">
        <v>0</v>
      </c>
      <c r="AP292" s="56">
        <v>0</v>
      </c>
      <c r="AQ292" s="56">
        <v>0</v>
      </c>
      <c r="AR292" s="56">
        <v>0</v>
      </c>
      <c r="AS292" s="56">
        <v>0</v>
      </c>
      <c r="AT292" s="56">
        <v>0</v>
      </c>
      <c r="AU292" s="56">
        <v>0</v>
      </c>
      <c r="AV292" s="56">
        <v>0</v>
      </c>
      <c r="AW292" s="56">
        <v>0</v>
      </c>
      <c r="AX292" s="56">
        <v>0</v>
      </c>
      <c r="AY292" s="56">
        <v>0.55089196000000007</v>
      </c>
      <c r="AZ292" s="56">
        <v>3.065447E-2</v>
      </c>
      <c r="BA292" s="56">
        <v>0.19125186</v>
      </c>
      <c r="BB292" s="56">
        <v>0.32898563000000003</v>
      </c>
      <c r="BC292" s="56">
        <v>0</v>
      </c>
    </row>
    <row r="293" spans="1:55" ht="28.8" x14ac:dyDescent="0.25">
      <c r="A293" s="27" t="s">
        <v>556</v>
      </c>
      <c r="B293" s="28" t="s">
        <v>600</v>
      </c>
      <c r="C293" s="29" t="s">
        <v>601</v>
      </c>
      <c r="D293" s="56">
        <v>2.4549701706000002</v>
      </c>
      <c r="E293" s="56">
        <f t="shared" si="59"/>
        <v>1.9168919341999999</v>
      </c>
      <c r="F293" s="56">
        <f t="shared" si="60"/>
        <v>3.2711605999999997E-2</v>
      </c>
      <c r="G293" s="56">
        <f t="shared" si="61"/>
        <v>0.92535170479999995</v>
      </c>
      <c r="H293" s="56">
        <f t="shared" si="62"/>
        <v>0.95882862339999986</v>
      </c>
      <c r="I293" s="56">
        <f t="shared" si="63"/>
        <v>0</v>
      </c>
      <c r="J293" s="56">
        <v>3.2711605999999997E-2</v>
      </c>
      <c r="K293" s="56">
        <v>3.2711605999999997E-2</v>
      </c>
      <c r="L293" s="56">
        <v>0</v>
      </c>
      <c r="M293" s="56">
        <v>0</v>
      </c>
      <c r="N293" s="56">
        <v>0</v>
      </c>
      <c r="O293" s="56">
        <v>0</v>
      </c>
      <c r="P293" s="56">
        <v>0</v>
      </c>
      <c r="Q293" s="56">
        <v>0</v>
      </c>
      <c r="R293" s="56">
        <v>0</v>
      </c>
      <c r="S293" s="56">
        <v>0</v>
      </c>
      <c r="T293" s="56">
        <v>0.7276019239999999</v>
      </c>
      <c r="U293" s="56">
        <v>0</v>
      </c>
      <c r="V293" s="56">
        <v>0.27910619059999997</v>
      </c>
      <c r="W293" s="56">
        <v>0.44849573339999999</v>
      </c>
      <c r="X293" s="56">
        <v>0</v>
      </c>
      <c r="Y293" s="56">
        <v>1.1565784042</v>
      </c>
      <c r="Z293" s="56">
        <v>0</v>
      </c>
      <c r="AA293" s="56">
        <v>0.64624551419999998</v>
      </c>
      <c r="AB293" s="56">
        <v>0.51033288999999993</v>
      </c>
      <c r="AC293" s="56">
        <v>0</v>
      </c>
      <c r="AD293" s="56">
        <f t="shared" si="64"/>
        <v>2.0804831954237293</v>
      </c>
      <c r="AE293" s="56">
        <f t="shared" si="65"/>
        <v>1.6244846900000001</v>
      </c>
      <c r="AF293" s="56">
        <f t="shared" si="66"/>
        <v>2.7721699999999998E-2</v>
      </c>
      <c r="AG293" s="56">
        <f t="shared" si="67"/>
        <v>0.78419636000000015</v>
      </c>
      <c r="AH293" s="56">
        <f t="shared" si="68"/>
        <v>0.81256663000000007</v>
      </c>
      <c r="AI293" s="56">
        <f t="shared" si="69"/>
        <v>0</v>
      </c>
      <c r="AJ293" s="56">
        <v>0</v>
      </c>
      <c r="AK293" s="56">
        <v>0</v>
      </c>
      <c r="AL293" s="56">
        <v>0</v>
      </c>
      <c r="AM293" s="56">
        <v>0</v>
      </c>
      <c r="AN293" s="56">
        <v>0</v>
      </c>
      <c r="AO293" s="56">
        <v>0</v>
      </c>
      <c r="AP293" s="56">
        <v>0</v>
      </c>
      <c r="AQ293" s="56">
        <v>0</v>
      </c>
      <c r="AR293" s="56">
        <v>0</v>
      </c>
      <c r="AS293" s="56">
        <v>0</v>
      </c>
      <c r="AT293" s="56">
        <v>0.6443335</v>
      </c>
      <c r="AU293" s="56">
        <v>2.7721699999999998E-2</v>
      </c>
      <c r="AV293" s="56">
        <v>0.23653067</v>
      </c>
      <c r="AW293" s="56">
        <v>0.38008112999999999</v>
      </c>
      <c r="AX293" s="56">
        <v>0</v>
      </c>
      <c r="AY293" s="56">
        <v>0.98015119000000006</v>
      </c>
      <c r="AZ293" s="56">
        <v>0</v>
      </c>
      <c r="BA293" s="56">
        <v>0.54766569000000009</v>
      </c>
      <c r="BB293" s="56">
        <v>0.43248550000000002</v>
      </c>
      <c r="BC293" s="56">
        <v>0</v>
      </c>
    </row>
    <row r="294" spans="1:55" ht="28.8" x14ac:dyDescent="0.25">
      <c r="A294" s="27" t="s">
        <v>556</v>
      </c>
      <c r="B294" s="28" t="s">
        <v>602</v>
      </c>
      <c r="C294" s="29" t="s">
        <v>603</v>
      </c>
      <c r="D294" s="56">
        <v>2.1029646999999998</v>
      </c>
      <c r="E294" s="56">
        <f t="shared" si="59"/>
        <v>1.8370352099999996</v>
      </c>
      <c r="F294" s="56">
        <f t="shared" si="60"/>
        <v>3.0727601199999999E-2</v>
      </c>
      <c r="G294" s="56">
        <f t="shared" si="61"/>
        <v>0.92161629680000012</v>
      </c>
      <c r="H294" s="56">
        <f t="shared" si="62"/>
        <v>0.88469131199999995</v>
      </c>
      <c r="I294" s="56">
        <f t="shared" si="63"/>
        <v>0</v>
      </c>
      <c r="J294" s="56">
        <v>3.0727601199999999E-2</v>
      </c>
      <c r="K294" s="56">
        <v>3.0727601199999999E-2</v>
      </c>
      <c r="L294" s="56">
        <v>0</v>
      </c>
      <c r="M294" s="56">
        <v>0</v>
      </c>
      <c r="N294" s="56">
        <v>0</v>
      </c>
      <c r="O294" s="56">
        <v>0</v>
      </c>
      <c r="P294" s="56">
        <v>0</v>
      </c>
      <c r="Q294" s="56">
        <v>0</v>
      </c>
      <c r="R294" s="56">
        <v>0</v>
      </c>
      <c r="S294" s="56">
        <v>0</v>
      </c>
      <c r="T294" s="56">
        <v>1.7691237319999997</v>
      </c>
      <c r="U294" s="56">
        <v>0</v>
      </c>
      <c r="V294" s="56">
        <v>0.90659454280000007</v>
      </c>
      <c r="W294" s="56">
        <v>0.86252918919999999</v>
      </c>
      <c r="X294" s="56">
        <v>0</v>
      </c>
      <c r="Y294" s="56">
        <v>3.7183876800000001E-2</v>
      </c>
      <c r="Z294" s="56">
        <v>0</v>
      </c>
      <c r="AA294" s="56">
        <v>1.5021754E-2</v>
      </c>
      <c r="AB294" s="56">
        <v>2.21621228E-2</v>
      </c>
      <c r="AC294" s="56">
        <v>0</v>
      </c>
      <c r="AD294" s="56">
        <f t="shared" si="64"/>
        <v>1.7821734745762712</v>
      </c>
      <c r="AE294" s="56">
        <f t="shared" si="65"/>
        <v>1.5568095</v>
      </c>
      <c r="AF294" s="56">
        <f t="shared" si="66"/>
        <v>2.6040340000000002E-2</v>
      </c>
      <c r="AG294" s="56">
        <f t="shared" si="67"/>
        <v>0.78103076000000005</v>
      </c>
      <c r="AH294" s="56">
        <f t="shared" si="68"/>
        <v>0.74973840000000003</v>
      </c>
      <c r="AI294" s="56">
        <f t="shared" si="69"/>
        <v>0</v>
      </c>
      <c r="AJ294" s="56">
        <v>0</v>
      </c>
      <c r="AK294" s="56">
        <v>0</v>
      </c>
      <c r="AL294" s="56">
        <v>0</v>
      </c>
      <c r="AM294" s="56">
        <v>0</v>
      </c>
      <c r="AN294" s="56">
        <v>0</v>
      </c>
      <c r="AO294" s="56">
        <v>0</v>
      </c>
      <c r="AP294" s="56">
        <v>0</v>
      </c>
      <c r="AQ294" s="56">
        <v>0</v>
      </c>
      <c r="AR294" s="56">
        <v>0</v>
      </c>
      <c r="AS294" s="56">
        <v>0</v>
      </c>
      <c r="AT294" s="56">
        <v>1.5252977400000001</v>
      </c>
      <c r="AU294" s="56">
        <v>2.6040340000000002E-2</v>
      </c>
      <c r="AV294" s="56">
        <v>0.76830046000000007</v>
      </c>
      <c r="AW294" s="56">
        <v>0.73095694</v>
      </c>
      <c r="AX294" s="56">
        <v>0</v>
      </c>
      <c r="AY294" s="56">
        <v>3.151176E-2</v>
      </c>
      <c r="AZ294" s="56">
        <v>0</v>
      </c>
      <c r="BA294" s="56">
        <v>1.27303E-2</v>
      </c>
      <c r="BB294" s="56">
        <v>1.878146E-2</v>
      </c>
      <c r="BC294" s="56">
        <v>0</v>
      </c>
    </row>
    <row r="295" spans="1:55" ht="28.8" x14ac:dyDescent="0.25">
      <c r="A295" s="27" t="s">
        <v>556</v>
      </c>
      <c r="B295" s="28" t="s">
        <v>604</v>
      </c>
      <c r="C295" s="29" t="s">
        <v>605</v>
      </c>
      <c r="D295" s="56">
        <v>1.1974333199999998</v>
      </c>
      <c r="E295" s="56">
        <f t="shared" si="59"/>
        <v>0.66862764800000007</v>
      </c>
      <c r="F295" s="56">
        <f t="shared" si="60"/>
        <v>2.8290618E-2</v>
      </c>
      <c r="G295" s="56">
        <f t="shared" si="61"/>
        <v>0.32500843839999999</v>
      </c>
      <c r="H295" s="56">
        <f t="shared" si="62"/>
        <v>0.31532859159999999</v>
      </c>
      <c r="I295" s="56">
        <f t="shared" si="63"/>
        <v>0</v>
      </c>
      <c r="J295" s="56">
        <v>2.49695552E-2</v>
      </c>
      <c r="K295" s="56">
        <v>2.49695552E-2</v>
      </c>
      <c r="L295" s="56">
        <v>0</v>
      </c>
      <c r="M295" s="56">
        <v>0</v>
      </c>
      <c r="N295" s="56">
        <v>0</v>
      </c>
      <c r="O295" s="56">
        <v>0.64365809280000008</v>
      </c>
      <c r="P295" s="56">
        <v>3.3210627999999999E-3</v>
      </c>
      <c r="Q295" s="56">
        <v>0.32500843839999999</v>
      </c>
      <c r="R295" s="56">
        <v>0.31532859159999999</v>
      </c>
      <c r="S295" s="56">
        <v>0</v>
      </c>
      <c r="T295" s="56">
        <v>0</v>
      </c>
      <c r="U295" s="56">
        <v>0</v>
      </c>
      <c r="V295" s="56">
        <v>0</v>
      </c>
      <c r="W295" s="56">
        <v>0</v>
      </c>
      <c r="X295" s="56">
        <v>0</v>
      </c>
      <c r="Y295" s="56">
        <v>0</v>
      </c>
      <c r="Z295" s="56">
        <v>0</v>
      </c>
      <c r="AA295" s="56">
        <v>0</v>
      </c>
      <c r="AB295" s="56">
        <v>0</v>
      </c>
      <c r="AC295" s="56">
        <v>0</v>
      </c>
      <c r="AD295" s="56">
        <f t="shared" si="64"/>
        <v>1.0147739999999998</v>
      </c>
      <c r="AE295" s="56">
        <f t="shared" si="65"/>
        <v>0.56663359999999996</v>
      </c>
      <c r="AF295" s="56">
        <f t="shared" si="66"/>
        <v>2.3975100000000003E-2</v>
      </c>
      <c r="AG295" s="56">
        <f t="shared" si="67"/>
        <v>0.27543087999999999</v>
      </c>
      <c r="AH295" s="56">
        <f t="shared" si="68"/>
        <v>0.26722762</v>
      </c>
      <c r="AI295" s="56">
        <f t="shared" si="69"/>
        <v>0</v>
      </c>
      <c r="AJ295" s="56">
        <v>0</v>
      </c>
      <c r="AK295" s="56">
        <v>0</v>
      </c>
      <c r="AL295" s="56">
        <v>0</v>
      </c>
      <c r="AM295" s="56">
        <v>0</v>
      </c>
      <c r="AN295" s="56">
        <v>0</v>
      </c>
      <c r="AO295" s="56">
        <v>0.56663359999999996</v>
      </c>
      <c r="AP295" s="56">
        <v>2.3975100000000003E-2</v>
      </c>
      <c r="AQ295" s="56">
        <v>0.27543087999999999</v>
      </c>
      <c r="AR295" s="56">
        <v>0.26722762</v>
      </c>
      <c r="AS295" s="56">
        <v>0</v>
      </c>
      <c r="AT295" s="56">
        <v>0</v>
      </c>
      <c r="AU295" s="56">
        <v>0</v>
      </c>
      <c r="AV295" s="56">
        <v>0</v>
      </c>
      <c r="AW295" s="56">
        <v>0</v>
      </c>
      <c r="AX295" s="56">
        <v>0</v>
      </c>
      <c r="AY295" s="56">
        <v>0</v>
      </c>
      <c r="AZ295" s="56">
        <v>0</v>
      </c>
      <c r="BA295" s="56">
        <v>0</v>
      </c>
      <c r="BB295" s="56">
        <v>0</v>
      </c>
      <c r="BC295" s="56">
        <v>0</v>
      </c>
    </row>
    <row r="296" spans="1:55" ht="28.8" x14ac:dyDescent="0.25">
      <c r="A296" s="27" t="s">
        <v>556</v>
      </c>
      <c r="B296" s="28" t="s">
        <v>606</v>
      </c>
      <c r="C296" s="29" t="s">
        <v>607</v>
      </c>
      <c r="D296" s="56">
        <v>2.3765554</v>
      </c>
      <c r="E296" s="56">
        <f t="shared" si="59"/>
        <v>2.1693068551999999</v>
      </c>
      <c r="F296" s="56">
        <f t="shared" si="60"/>
        <v>3.7146765800000002E-2</v>
      </c>
      <c r="G296" s="56">
        <f t="shared" si="61"/>
        <v>0.91378279600000001</v>
      </c>
      <c r="H296" s="56">
        <f t="shared" si="62"/>
        <v>1.2183772933999999</v>
      </c>
      <c r="I296" s="56">
        <f t="shared" si="63"/>
        <v>0</v>
      </c>
      <c r="J296" s="56">
        <v>3.3884703000000002E-2</v>
      </c>
      <c r="K296" s="56">
        <v>3.3884703000000002E-2</v>
      </c>
      <c r="L296" s="56">
        <v>0</v>
      </c>
      <c r="M296" s="56">
        <v>0</v>
      </c>
      <c r="N296" s="56">
        <v>0</v>
      </c>
      <c r="O296" s="56">
        <v>1.4274780251999999</v>
      </c>
      <c r="P296" s="56">
        <v>0</v>
      </c>
      <c r="Q296" s="56">
        <v>0.57109347360000007</v>
      </c>
      <c r="R296" s="56">
        <v>0.85638455160000004</v>
      </c>
      <c r="S296" s="56">
        <v>0</v>
      </c>
      <c r="T296" s="56">
        <v>0.22874800319999999</v>
      </c>
      <c r="U296" s="56">
        <v>3.2620628000000003E-3</v>
      </c>
      <c r="V296" s="56">
        <v>8.457550879999999E-2</v>
      </c>
      <c r="W296" s="56">
        <v>0.1409104316</v>
      </c>
      <c r="X296" s="56">
        <v>0</v>
      </c>
      <c r="Y296" s="56">
        <v>0.47919612379999993</v>
      </c>
      <c r="Z296" s="56">
        <v>0</v>
      </c>
      <c r="AA296" s="56">
        <v>0.25811381360000002</v>
      </c>
      <c r="AB296" s="56">
        <v>0.22108231019999999</v>
      </c>
      <c r="AC296" s="56">
        <v>0</v>
      </c>
      <c r="AD296" s="56">
        <f t="shared" si="64"/>
        <v>2.01403</v>
      </c>
      <c r="AE296" s="56">
        <f t="shared" si="65"/>
        <v>1.8383956400000001</v>
      </c>
      <c r="AF296" s="56">
        <f t="shared" si="66"/>
        <v>3.1480310000000004E-2</v>
      </c>
      <c r="AG296" s="56">
        <f t="shared" si="67"/>
        <v>0.77439220000000009</v>
      </c>
      <c r="AH296" s="56">
        <f t="shared" si="68"/>
        <v>1.03252313</v>
      </c>
      <c r="AI296" s="56">
        <f t="shared" si="69"/>
        <v>0</v>
      </c>
      <c r="AJ296" s="56">
        <v>0</v>
      </c>
      <c r="AK296" s="56">
        <v>0</v>
      </c>
      <c r="AL296" s="56">
        <v>0</v>
      </c>
      <c r="AM296" s="56">
        <v>0</v>
      </c>
      <c r="AN296" s="56">
        <v>0</v>
      </c>
      <c r="AO296" s="56">
        <v>1.23844299</v>
      </c>
      <c r="AP296" s="56">
        <v>2.8715850000000001E-2</v>
      </c>
      <c r="AQ296" s="56">
        <v>0.48397752000000005</v>
      </c>
      <c r="AR296" s="56">
        <v>0.7257496200000001</v>
      </c>
      <c r="AS296" s="56">
        <v>0</v>
      </c>
      <c r="AT296" s="56">
        <v>0.19108978000000001</v>
      </c>
      <c r="AU296" s="56">
        <v>0</v>
      </c>
      <c r="AV296" s="56">
        <v>7.1674160000000001E-2</v>
      </c>
      <c r="AW296" s="56">
        <v>0.11941562</v>
      </c>
      <c r="AX296" s="56">
        <v>0</v>
      </c>
      <c r="AY296" s="56">
        <v>0.40886287000000004</v>
      </c>
      <c r="AZ296" s="56">
        <v>2.7644600000000003E-3</v>
      </c>
      <c r="BA296" s="56">
        <v>0.21874051999999999</v>
      </c>
      <c r="BB296" s="56">
        <v>0.18735789</v>
      </c>
      <c r="BC296" s="56">
        <v>0</v>
      </c>
    </row>
    <row r="297" spans="1:55" ht="28.8" x14ac:dyDescent="0.25">
      <c r="A297" s="27" t="s">
        <v>556</v>
      </c>
      <c r="B297" s="46" t="s">
        <v>608</v>
      </c>
      <c r="C297" s="47" t="s">
        <v>609</v>
      </c>
      <c r="D297" s="56">
        <v>3.8550087</v>
      </c>
      <c r="E297" s="56">
        <f t="shared" si="59"/>
        <v>2.7041964302000001</v>
      </c>
      <c r="F297" s="56">
        <f t="shared" si="60"/>
        <v>0</v>
      </c>
      <c r="G297" s="56">
        <f t="shared" si="61"/>
        <v>1.0215869942</v>
      </c>
      <c r="H297" s="56">
        <f t="shared" si="62"/>
        <v>1.6826094359999999</v>
      </c>
      <c r="I297" s="56">
        <f t="shared" si="63"/>
        <v>0</v>
      </c>
      <c r="J297" s="56">
        <v>0</v>
      </c>
      <c r="K297" s="56">
        <v>0</v>
      </c>
      <c r="L297" s="56">
        <v>0</v>
      </c>
      <c r="M297" s="56">
        <v>0</v>
      </c>
      <c r="N297" s="56">
        <v>0</v>
      </c>
      <c r="O297" s="56">
        <v>0</v>
      </c>
      <c r="P297" s="56">
        <v>0</v>
      </c>
      <c r="Q297" s="56">
        <v>0</v>
      </c>
      <c r="R297" s="56">
        <v>0</v>
      </c>
      <c r="S297" s="56">
        <v>0</v>
      </c>
      <c r="T297" s="56">
        <v>0</v>
      </c>
      <c r="U297" s="56">
        <v>0</v>
      </c>
      <c r="V297" s="56">
        <v>0</v>
      </c>
      <c r="W297" s="56">
        <v>0</v>
      </c>
      <c r="X297" s="56">
        <v>0</v>
      </c>
      <c r="Y297" s="56">
        <v>2.7041964302000001</v>
      </c>
      <c r="Z297" s="56">
        <v>0</v>
      </c>
      <c r="AA297" s="56">
        <v>1.0215869942</v>
      </c>
      <c r="AB297" s="56">
        <v>1.6826094359999999</v>
      </c>
      <c r="AC297" s="56">
        <v>0</v>
      </c>
      <c r="AD297" s="56">
        <f t="shared" si="64"/>
        <v>3.2669565254237289</v>
      </c>
      <c r="AE297" s="56">
        <f t="shared" si="65"/>
        <v>2.2916918900000001</v>
      </c>
      <c r="AF297" s="56">
        <f t="shared" si="66"/>
        <v>0</v>
      </c>
      <c r="AG297" s="56">
        <f t="shared" si="67"/>
        <v>0.86575169000000007</v>
      </c>
      <c r="AH297" s="56">
        <f t="shared" si="68"/>
        <v>1.4259402000000001</v>
      </c>
      <c r="AI297" s="56">
        <f t="shared" si="69"/>
        <v>0</v>
      </c>
      <c r="AJ297" s="56">
        <v>0</v>
      </c>
      <c r="AK297" s="56">
        <v>0</v>
      </c>
      <c r="AL297" s="56">
        <v>0</v>
      </c>
      <c r="AM297" s="56">
        <v>0</v>
      </c>
      <c r="AN297" s="56">
        <v>0</v>
      </c>
      <c r="AO297" s="56">
        <v>0</v>
      </c>
      <c r="AP297" s="56">
        <v>0</v>
      </c>
      <c r="AQ297" s="56">
        <v>0</v>
      </c>
      <c r="AR297" s="56">
        <v>0</v>
      </c>
      <c r="AS297" s="56">
        <v>0</v>
      </c>
      <c r="AT297" s="56">
        <v>0</v>
      </c>
      <c r="AU297" s="56">
        <v>0</v>
      </c>
      <c r="AV297" s="56">
        <v>0</v>
      </c>
      <c r="AW297" s="56">
        <v>0</v>
      </c>
      <c r="AX297" s="56">
        <v>0</v>
      </c>
      <c r="AY297" s="56">
        <v>2.2916918900000001</v>
      </c>
      <c r="AZ297" s="56">
        <v>0</v>
      </c>
      <c r="BA297" s="56">
        <v>0.86575169000000007</v>
      </c>
      <c r="BB297" s="56">
        <v>1.4259402000000001</v>
      </c>
      <c r="BC297" s="56">
        <v>0</v>
      </c>
    </row>
    <row r="298" spans="1:55" x14ac:dyDescent="0.25">
      <c r="A298" s="27" t="s">
        <v>556</v>
      </c>
      <c r="B298" s="46" t="s">
        <v>610</v>
      </c>
      <c r="C298" s="47" t="s">
        <v>611</v>
      </c>
      <c r="D298" s="56">
        <v>1.3401141999999999</v>
      </c>
      <c r="E298" s="56">
        <f t="shared" si="59"/>
        <v>0</v>
      </c>
      <c r="F298" s="56">
        <f t="shared" si="60"/>
        <v>0</v>
      </c>
      <c r="G298" s="56">
        <f t="shared" si="61"/>
        <v>0</v>
      </c>
      <c r="H298" s="56">
        <f t="shared" si="62"/>
        <v>0</v>
      </c>
      <c r="I298" s="56">
        <f t="shared" si="63"/>
        <v>0</v>
      </c>
      <c r="J298" s="56">
        <v>0</v>
      </c>
      <c r="K298" s="56">
        <v>0</v>
      </c>
      <c r="L298" s="56">
        <v>0</v>
      </c>
      <c r="M298" s="56">
        <v>0</v>
      </c>
      <c r="N298" s="56">
        <v>0</v>
      </c>
      <c r="O298" s="56">
        <v>0</v>
      </c>
      <c r="P298" s="56">
        <v>0</v>
      </c>
      <c r="Q298" s="56">
        <v>0</v>
      </c>
      <c r="R298" s="56">
        <v>0</v>
      </c>
      <c r="S298" s="56">
        <v>0</v>
      </c>
      <c r="T298" s="56">
        <v>0</v>
      </c>
      <c r="U298" s="56">
        <v>0</v>
      </c>
      <c r="V298" s="56">
        <v>0</v>
      </c>
      <c r="W298" s="56">
        <v>0</v>
      </c>
      <c r="X298" s="56">
        <v>0</v>
      </c>
      <c r="Y298" s="56">
        <v>0</v>
      </c>
      <c r="Z298" s="56">
        <v>0</v>
      </c>
      <c r="AA298" s="56">
        <v>0</v>
      </c>
      <c r="AB298" s="56">
        <v>0</v>
      </c>
      <c r="AC298" s="56">
        <v>0</v>
      </c>
      <c r="AD298" s="56">
        <f t="shared" si="64"/>
        <v>1.1356900000000001</v>
      </c>
      <c r="AE298" s="56">
        <f t="shared" si="65"/>
        <v>0</v>
      </c>
      <c r="AF298" s="56">
        <f t="shared" si="66"/>
        <v>0</v>
      </c>
      <c r="AG298" s="56">
        <f t="shared" si="67"/>
        <v>0</v>
      </c>
      <c r="AH298" s="56">
        <f t="shared" si="68"/>
        <v>0</v>
      </c>
      <c r="AI298" s="56">
        <f t="shared" si="69"/>
        <v>0</v>
      </c>
      <c r="AJ298" s="56">
        <v>0</v>
      </c>
      <c r="AK298" s="56">
        <v>0</v>
      </c>
      <c r="AL298" s="56">
        <v>0</v>
      </c>
      <c r="AM298" s="56">
        <v>0</v>
      </c>
      <c r="AN298" s="56">
        <v>0</v>
      </c>
      <c r="AO298" s="56">
        <v>0</v>
      </c>
      <c r="AP298" s="56">
        <v>0</v>
      </c>
      <c r="AQ298" s="56">
        <v>0</v>
      </c>
      <c r="AR298" s="56">
        <v>0</v>
      </c>
      <c r="AS298" s="56">
        <v>0</v>
      </c>
      <c r="AT298" s="56">
        <v>0</v>
      </c>
      <c r="AU298" s="56">
        <v>0</v>
      </c>
      <c r="AV298" s="56">
        <v>0</v>
      </c>
      <c r="AW298" s="56">
        <v>0</v>
      </c>
      <c r="AX298" s="56">
        <v>0</v>
      </c>
      <c r="AY298" s="56">
        <v>0</v>
      </c>
      <c r="AZ298" s="56">
        <v>0</v>
      </c>
      <c r="BA298" s="56">
        <v>0</v>
      </c>
      <c r="BB298" s="56">
        <v>0</v>
      </c>
      <c r="BC298" s="56">
        <v>0</v>
      </c>
    </row>
    <row r="299" spans="1:55" ht="28.8" x14ac:dyDescent="0.25">
      <c r="A299" s="27" t="s">
        <v>556</v>
      </c>
      <c r="B299" s="46" t="s">
        <v>612</v>
      </c>
      <c r="C299" s="47" t="s">
        <v>613</v>
      </c>
      <c r="D299" s="56">
        <v>0</v>
      </c>
      <c r="E299" s="56">
        <f t="shared" si="59"/>
        <v>7.9209647600000002E-2</v>
      </c>
      <c r="F299" s="56">
        <f t="shared" si="60"/>
        <v>0</v>
      </c>
      <c r="G299" s="56">
        <f t="shared" si="61"/>
        <v>3.91809324E-2</v>
      </c>
      <c r="H299" s="56">
        <f t="shared" si="62"/>
        <v>4.0028715200000002E-2</v>
      </c>
      <c r="I299" s="56">
        <f t="shared" si="63"/>
        <v>0</v>
      </c>
      <c r="J299" s="56">
        <v>7.9209647600000002E-2</v>
      </c>
      <c r="K299" s="56">
        <v>0</v>
      </c>
      <c r="L299" s="56">
        <v>3.91809324E-2</v>
      </c>
      <c r="M299" s="56">
        <v>4.0028715200000002E-2</v>
      </c>
      <c r="N299" s="56">
        <v>0</v>
      </c>
      <c r="O299" s="56">
        <v>0</v>
      </c>
      <c r="P299" s="56">
        <v>0</v>
      </c>
      <c r="Q299" s="56">
        <v>0</v>
      </c>
      <c r="R299" s="56">
        <v>0</v>
      </c>
      <c r="S299" s="56">
        <v>0</v>
      </c>
      <c r="T299" s="56">
        <v>0</v>
      </c>
      <c r="U299" s="56">
        <v>0</v>
      </c>
      <c r="V299" s="56">
        <v>0</v>
      </c>
      <c r="W299" s="56">
        <v>0</v>
      </c>
      <c r="X299" s="56">
        <v>0</v>
      </c>
      <c r="Y299" s="56">
        <v>0</v>
      </c>
      <c r="Z299" s="56">
        <v>0</v>
      </c>
      <c r="AA299" s="56">
        <v>0</v>
      </c>
      <c r="AB299" s="56">
        <v>0</v>
      </c>
      <c r="AC299" s="56">
        <v>0</v>
      </c>
      <c r="AD299" s="56">
        <f t="shared" si="64"/>
        <v>0</v>
      </c>
      <c r="AE299" s="56">
        <f t="shared" si="65"/>
        <v>0.10747721</v>
      </c>
      <c r="AF299" s="56">
        <f t="shared" si="66"/>
        <v>4.035039E-2</v>
      </c>
      <c r="AG299" s="56">
        <f t="shared" si="67"/>
        <v>3.320418E-2</v>
      </c>
      <c r="AH299" s="56">
        <f t="shared" si="68"/>
        <v>3.3922640000000004E-2</v>
      </c>
      <c r="AI299" s="56">
        <f t="shared" si="69"/>
        <v>0</v>
      </c>
      <c r="AJ299" s="56">
        <v>0.10747721</v>
      </c>
      <c r="AK299" s="56">
        <v>4.035039E-2</v>
      </c>
      <c r="AL299" s="56">
        <v>3.320418E-2</v>
      </c>
      <c r="AM299" s="56">
        <v>3.3922640000000004E-2</v>
      </c>
      <c r="AN299" s="56">
        <v>0</v>
      </c>
      <c r="AO299" s="56">
        <v>0</v>
      </c>
      <c r="AP299" s="56">
        <v>0</v>
      </c>
      <c r="AQ299" s="56">
        <v>0</v>
      </c>
      <c r="AR299" s="56">
        <v>0</v>
      </c>
      <c r="AS299" s="56">
        <v>0</v>
      </c>
      <c r="AT299" s="56">
        <v>0</v>
      </c>
      <c r="AU299" s="56">
        <v>0</v>
      </c>
      <c r="AV299" s="56">
        <v>0</v>
      </c>
      <c r="AW299" s="56">
        <v>0</v>
      </c>
      <c r="AX299" s="56">
        <v>0</v>
      </c>
      <c r="AY299" s="56">
        <v>0</v>
      </c>
      <c r="AZ299" s="56">
        <v>0</v>
      </c>
      <c r="BA299" s="56">
        <v>0</v>
      </c>
      <c r="BB299" s="56">
        <v>0</v>
      </c>
      <c r="BC299" s="56">
        <v>0</v>
      </c>
    </row>
    <row r="300" spans="1:55" ht="28.8" x14ac:dyDescent="0.25">
      <c r="A300" s="27" t="s">
        <v>556</v>
      </c>
      <c r="B300" s="46" t="s">
        <v>614</v>
      </c>
      <c r="C300" s="47" t="s">
        <v>615</v>
      </c>
      <c r="D300" s="56">
        <v>0</v>
      </c>
      <c r="E300" s="56">
        <f t="shared" si="59"/>
        <v>2.0663156999999998E-2</v>
      </c>
      <c r="F300" s="56">
        <f t="shared" si="60"/>
        <v>0</v>
      </c>
      <c r="G300" s="56">
        <f t="shared" si="61"/>
        <v>8.0509393999999984E-3</v>
      </c>
      <c r="H300" s="56">
        <f t="shared" si="62"/>
        <v>1.2612217599999998E-2</v>
      </c>
      <c r="I300" s="56">
        <f t="shared" si="63"/>
        <v>0</v>
      </c>
      <c r="J300" s="56">
        <v>0</v>
      </c>
      <c r="K300" s="56">
        <v>0</v>
      </c>
      <c r="L300" s="56">
        <v>0</v>
      </c>
      <c r="M300" s="56">
        <v>0</v>
      </c>
      <c r="N300" s="56">
        <v>0</v>
      </c>
      <c r="O300" s="56">
        <v>2.0663156999999998E-2</v>
      </c>
      <c r="P300" s="56">
        <v>0</v>
      </c>
      <c r="Q300" s="56">
        <v>8.0509393999999984E-3</v>
      </c>
      <c r="R300" s="56">
        <v>1.2612217599999998E-2</v>
      </c>
      <c r="S300" s="56">
        <v>0</v>
      </c>
      <c r="T300" s="56">
        <v>0</v>
      </c>
      <c r="U300" s="56">
        <v>0</v>
      </c>
      <c r="V300" s="56">
        <v>0</v>
      </c>
      <c r="W300" s="56">
        <v>0</v>
      </c>
      <c r="X300" s="56">
        <v>0</v>
      </c>
      <c r="Y300" s="56">
        <v>0</v>
      </c>
      <c r="Z300" s="56">
        <v>0</v>
      </c>
      <c r="AA300" s="56">
        <v>0</v>
      </c>
      <c r="AB300" s="56">
        <v>0</v>
      </c>
      <c r="AC300" s="56">
        <v>0</v>
      </c>
      <c r="AD300" s="56">
        <f t="shared" si="64"/>
        <v>0</v>
      </c>
      <c r="AE300" s="56">
        <f t="shared" si="65"/>
        <v>1.751115E-2</v>
      </c>
      <c r="AF300" s="56">
        <f t="shared" si="66"/>
        <v>0</v>
      </c>
      <c r="AG300" s="56">
        <f t="shared" si="67"/>
        <v>6.8228299999999993E-3</v>
      </c>
      <c r="AH300" s="56">
        <f t="shared" si="68"/>
        <v>1.0688319999999999E-2</v>
      </c>
      <c r="AI300" s="56">
        <f t="shared" si="69"/>
        <v>0</v>
      </c>
      <c r="AJ300" s="56">
        <v>0</v>
      </c>
      <c r="AK300" s="56">
        <v>0</v>
      </c>
      <c r="AL300" s="56">
        <v>0</v>
      </c>
      <c r="AM300" s="56">
        <v>0</v>
      </c>
      <c r="AN300" s="56">
        <v>0</v>
      </c>
      <c r="AO300" s="56">
        <v>1.751115E-2</v>
      </c>
      <c r="AP300" s="56">
        <v>0</v>
      </c>
      <c r="AQ300" s="56">
        <v>6.8228299999999993E-3</v>
      </c>
      <c r="AR300" s="56">
        <v>1.0688319999999999E-2</v>
      </c>
      <c r="AS300" s="56">
        <v>0</v>
      </c>
      <c r="AT300" s="56">
        <v>0</v>
      </c>
      <c r="AU300" s="56">
        <v>0</v>
      </c>
      <c r="AV300" s="56">
        <v>0</v>
      </c>
      <c r="AW300" s="56">
        <v>0</v>
      </c>
      <c r="AX300" s="56">
        <v>0</v>
      </c>
      <c r="AY300" s="56">
        <v>0</v>
      </c>
      <c r="AZ300" s="56">
        <v>0</v>
      </c>
      <c r="BA300" s="56">
        <v>0</v>
      </c>
      <c r="BB300" s="56">
        <v>0</v>
      </c>
      <c r="BC300" s="56">
        <v>0</v>
      </c>
    </row>
    <row r="301" spans="1:55" ht="28.8" x14ac:dyDescent="0.25">
      <c r="A301" s="27" t="s">
        <v>556</v>
      </c>
      <c r="B301" s="46" t="s">
        <v>616</v>
      </c>
      <c r="C301" s="47" t="s">
        <v>617</v>
      </c>
      <c r="D301" s="56">
        <v>0</v>
      </c>
      <c r="E301" s="56">
        <f t="shared" si="59"/>
        <v>0.105042951</v>
      </c>
      <c r="F301" s="56">
        <f t="shared" si="60"/>
        <v>1.8716664399999999E-2</v>
      </c>
      <c r="G301" s="56">
        <f t="shared" si="61"/>
        <v>4.1881114599999998E-2</v>
      </c>
      <c r="H301" s="56">
        <f t="shared" si="62"/>
        <v>4.4445171999999991E-2</v>
      </c>
      <c r="I301" s="56">
        <f t="shared" si="63"/>
        <v>0</v>
      </c>
      <c r="J301" s="56">
        <v>0</v>
      </c>
      <c r="K301" s="56">
        <v>0</v>
      </c>
      <c r="L301" s="56">
        <v>0</v>
      </c>
      <c r="M301" s="56">
        <v>0</v>
      </c>
      <c r="N301" s="56">
        <v>0</v>
      </c>
      <c r="O301" s="56">
        <v>0.105042951</v>
      </c>
      <c r="P301" s="56">
        <v>1.8716664399999999E-2</v>
      </c>
      <c r="Q301" s="56">
        <v>4.1881114599999998E-2</v>
      </c>
      <c r="R301" s="56">
        <v>4.4445171999999991E-2</v>
      </c>
      <c r="S301" s="56">
        <v>0</v>
      </c>
      <c r="T301" s="56">
        <v>0</v>
      </c>
      <c r="U301" s="56">
        <v>0</v>
      </c>
      <c r="V301" s="56">
        <v>0</v>
      </c>
      <c r="W301" s="56">
        <v>0</v>
      </c>
      <c r="X301" s="56">
        <v>0</v>
      </c>
      <c r="Y301" s="56">
        <v>0</v>
      </c>
      <c r="Z301" s="56">
        <v>0</v>
      </c>
      <c r="AA301" s="56">
        <v>0</v>
      </c>
      <c r="AB301" s="56">
        <v>0</v>
      </c>
      <c r="AC301" s="56">
        <v>0</v>
      </c>
      <c r="AD301" s="56">
        <f t="shared" si="64"/>
        <v>0</v>
      </c>
      <c r="AE301" s="56">
        <f t="shared" si="65"/>
        <v>8.901945E-2</v>
      </c>
      <c r="AF301" s="56">
        <f t="shared" si="66"/>
        <v>1.586158E-2</v>
      </c>
      <c r="AG301" s="56">
        <f t="shared" si="67"/>
        <v>3.5492469999999998E-2</v>
      </c>
      <c r="AH301" s="56">
        <f t="shared" si="68"/>
        <v>3.7665400000000002E-2</v>
      </c>
      <c r="AI301" s="56">
        <f t="shared" si="69"/>
        <v>0</v>
      </c>
      <c r="AJ301" s="56">
        <v>0</v>
      </c>
      <c r="AK301" s="56">
        <v>0</v>
      </c>
      <c r="AL301" s="56">
        <v>0</v>
      </c>
      <c r="AM301" s="56">
        <v>0</v>
      </c>
      <c r="AN301" s="56">
        <v>0</v>
      </c>
      <c r="AO301" s="56">
        <v>8.901945E-2</v>
      </c>
      <c r="AP301" s="56">
        <v>1.586158E-2</v>
      </c>
      <c r="AQ301" s="56">
        <v>3.5492469999999998E-2</v>
      </c>
      <c r="AR301" s="56">
        <v>3.7665400000000002E-2</v>
      </c>
      <c r="AS301" s="56">
        <v>0</v>
      </c>
      <c r="AT301" s="56">
        <v>0</v>
      </c>
      <c r="AU301" s="56">
        <v>0</v>
      </c>
      <c r="AV301" s="56">
        <v>0</v>
      </c>
      <c r="AW301" s="56">
        <v>0</v>
      </c>
      <c r="AX301" s="56">
        <v>0</v>
      </c>
      <c r="AY301" s="56">
        <v>0</v>
      </c>
      <c r="AZ301" s="56">
        <v>0</v>
      </c>
      <c r="BA301" s="56">
        <v>0</v>
      </c>
      <c r="BB301" s="56">
        <v>0</v>
      </c>
      <c r="BC301" s="56">
        <v>0</v>
      </c>
    </row>
    <row r="302" spans="1:55" ht="28.8" x14ac:dyDescent="0.25">
      <c r="A302" s="27" t="s">
        <v>556</v>
      </c>
      <c r="B302" s="46" t="s">
        <v>618</v>
      </c>
      <c r="C302" s="47" t="s">
        <v>619</v>
      </c>
      <c r="D302" s="56">
        <v>0</v>
      </c>
      <c r="E302" s="56">
        <f t="shared" si="59"/>
        <v>1.9065082999999997E-2</v>
      </c>
      <c r="F302" s="56">
        <f t="shared" si="60"/>
        <v>0</v>
      </c>
      <c r="G302" s="56">
        <f t="shared" si="61"/>
        <v>4.7587865999999994E-3</v>
      </c>
      <c r="H302" s="56">
        <f t="shared" si="62"/>
        <v>1.43062964E-2</v>
      </c>
      <c r="I302" s="56">
        <f t="shared" si="63"/>
        <v>0</v>
      </c>
      <c r="J302" s="56">
        <v>0</v>
      </c>
      <c r="K302" s="56">
        <v>0</v>
      </c>
      <c r="L302" s="56">
        <v>0</v>
      </c>
      <c r="M302" s="56">
        <v>0</v>
      </c>
      <c r="N302" s="56">
        <v>0</v>
      </c>
      <c r="O302" s="56">
        <v>1.9065082999999997E-2</v>
      </c>
      <c r="P302" s="56">
        <v>0</v>
      </c>
      <c r="Q302" s="56">
        <v>4.7587865999999994E-3</v>
      </c>
      <c r="R302" s="56">
        <v>1.43062964E-2</v>
      </c>
      <c r="S302" s="56">
        <v>0</v>
      </c>
      <c r="T302" s="56">
        <v>0</v>
      </c>
      <c r="U302" s="56">
        <v>0</v>
      </c>
      <c r="V302" s="56">
        <v>0</v>
      </c>
      <c r="W302" s="56">
        <v>0</v>
      </c>
      <c r="X302" s="56">
        <v>0</v>
      </c>
      <c r="Y302" s="56">
        <v>0</v>
      </c>
      <c r="Z302" s="56">
        <v>0</v>
      </c>
      <c r="AA302" s="56">
        <v>0</v>
      </c>
      <c r="AB302" s="56">
        <v>0</v>
      </c>
      <c r="AC302" s="56">
        <v>0</v>
      </c>
      <c r="AD302" s="56">
        <f t="shared" si="64"/>
        <v>0</v>
      </c>
      <c r="AE302" s="56">
        <f t="shared" si="65"/>
        <v>1.6156849999999997E-2</v>
      </c>
      <c r="AF302" s="56">
        <f t="shared" si="66"/>
        <v>0</v>
      </c>
      <c r="AG302" s="56">
        <f t="shared" si="67"/>
        <v>4.03287E-3</v>
      </c>
      <c r="AH302" s="56">
        <f t="shared" si="68"/>
        <v>1.2123979999999999E-2</v>
      </c>
      <c r="AI302" s="56">
        <f t="shared" si="69"/>
        <v>0</v>
      </c>
      <c r="AJ302" s="56">
        <v>0</v>
      </c>
      <c r="AK302" s="56">
        <v>0</v>
      </c>
      <c r="AL302" s="56">
        <v>0</v>
      </c>
      <c r="AM302" s="56">
        <v>0</v>
      </c>
      <c r="AN302" s="56">
        <v>0</v>
      </c>
      <c r="AO302" s="56">
        <v>1.6156849999999997E-2</v>
      </c>
      <c r="AP302" s="56">
        <v>0</v>
      </c>
      <c r="AQ302" s="56">
        <v>4.03287E-3</v>
      </c>
      <c r="AR302" s="56">
        <v>1.2123979999999999E-2</v>
      </c>
      <c r="AS302" s="56">
        <v>0</v>
      </c>
      <c r="AT302" s="56">
        <v>0</v>
      </c>
      <c r="AU302" s="56">
        <v>0</v>
      </c>
      <c r="AV302" s="56">
        <v>0</v>
      </c>
      <c r="AW302" s="56">
        <v>0</v>
      </c>
      <c r="AX302" s="56">
        <v>0</v>
      </c>
      <c r="AY302" s="56">
        <v>0</v>
      </c>
      <c r="AZ302" s="56">
        <v>0</v>
      </c>
      <c r="BA302" s="56">
        <v>0</v>
      </c>
      <c r="BB302" s="56">
        <v>0</v>
      </c>
      <c r="BC302" s="56">
        <v>0</v>
      </c>
    </row>
    <row r="303" spans="1:55" ht="28.8" x14ac:dyDescent="0.25">
      <c r="A303" s="27" t="s">
        <v>556</v>
      </c>
      <c r="B303" s="46" t="s">
        <v>620</v>
      </c>
      <c r="C303" s="47" t="s">
        <v>621</v>
      </c>
      <c r="D303" s="56">
        <v>0</v>
      </c>
      <c r="E303" s="56">
        <f t="shared" si="59"/>
        <v>0.16122113440000002</v>
      </c>
      <c r="F303" s="56">
        <f t="shared" si="60"/>
        <v>0</v>
      </c>
      <c r="G303" s="56">
        <f t="shared" si="61"/>
        <v>4.7395077599999995E-2</v>
      </c>
      <c r="H303" s="56">
        <f t="shared" si="62"/>
        <v>0.11382605680000001</v>
      </c>
      <c r="I303" s="56">
        <f t="shared" si="63"/>
        <v>0</v>
      </c>
      <c r="J303" s="56">
        <v>0</v>
      </c>
      <c r="K303" s="56">
        <v>0</v>
      </c>
      <c r="L303" s="56">
        <v>0</v>
      </c>
      <c r="M303" s="56">
        <v>0</v>
      </c>
      <c r="N303" s="56">
        <v>0</v>
      </c>
      <c r="O303" s="56">
        <v>0.16122113440000002</v>
      </c>
      <c r="P303" s="56">
        <v>0</v>
      </c>
      <c r="Q303" s="56">
        <v>4.7395077599999995E-2</v>
      </c>
      <c r="R303" s="56">
        <v>0.11382605680000001</v>
      </c>
      <c r="S303" s="56">
        <v>0</v>
      </c>
      <c r="T303" s="56">
        <v>0</v>
      </c>
      <c r="U303" s="56">
        <v>0</v>
      </c>
      <c r="V303" s="56">
        <v>0</v>
      </c>
      <c r="W303" s="56">
        <v>0</v>
      </c>
      <c r="X303" s="56">
        <v>0</v>
      </c>
      <c r="Y303" s="56">
        <v>0</v>
      </c>
      <c r="Z303" s="56">
        <v>0</v>
      </c>
      <c r="AA303" s="56">
        <v>0</v>
      </c>
      <c r="AB303" s="56">
        <v>0</v>
      </c>
      <c r="AC303" s="56">
        <v>0</v>
      </c>
      <c r="AD303" s="56">
        <f t="shared" si="64"/>
        <v>0</v>
      </c>
      <c r="AE303" s="56">
        <f t="shared" si="65"/>
        <v>0.15442319000000002</v>
      </c>
      <c r="AF303" s="56">
        <f t="shared" si="66"/>
        <v>1.7795109999999999E-2</v>
      </c>
      <c r="AG303" s="56">
        <f t="shared" si="67"/>
        <v>4.0165319999999997E-2</v>
      </c>
      <c r="AH303" s="56">
        <f t="shared" si="68"/>
        <v>9.6462760000000008E-2</v>
      </c>
      <c r="AI303" s="56">
        <f t="shared" si="69"/>
        <v>0</v>
      </c>
      <c r="AJ303" s="56">
        <v>0</v>
      </c>
      <c r="AK303" s="56">
        <v>0</v>
      </c>
      <c r="AL303" s="56">
        <v>0</v>
      </c>
      <c r="AM303" s="56">
        <v>0</v>
      </c>
      <c r="AN303" s="56">
        <v>0</v>
      </c>
      <c r="AO303" s="56">
        <v>0.15442319000000002</v>
      </c>
      <c r="AP303" s="56">
        <v>1.7795109999999999E-2</v>
      </c>
      <c r="AQ303" s="56">
        <v>4.0165319999999997E-2</v>
      </c>
      <c r="AR303" s="56">
        <v>9.6462760000000008E-2</v>
      </c>
      <c r="AS303" s="56">
        <v>0</v>
      </c>
      <c r="AT303" s="56">
        <v>0</v>
      </c>
      <c r="AU303" s="56">
        <v>0</v>
      </c>
      <c r="AV303" s="56">
        <v>0</v>
      </c>
      <c r="AW303" s="56">
        <v>0</v>
      </c>
      <c r="AX303" s="56">
        <v>0</v>
      </c>
      <c r="AY303" s="56">
        <v>0</v>
      </c>
      <c r="AZ303" s="56">
        <v>0</v>
      </c>
      <c r="BA303" s="56">
        <v>0</v>
      </c>
      <c r="BB303" s="56">
        <v>0</v>
      </c>
      <c r="BC303" s="56">
        <v>0</v>
      </c>
    </row>
    <row r="304" spans="1:55" ht="28.8" x14ac:dyDescent="0.25">
      <c r="A304" s="27" t="s">
        <v>556</v>
      </c>
      <c r="B304" s="46" t="s">
        <v>622</v>
      </c>
      <c r="C304" s="47" t="s">
        <v>623</v>
      </c>
      <c r="D304" s="56">
        <v>0</v>
      </c>
      <c r="E304" s="56">
        <f t="shared" si="59"/>
        <v>0.10617393379999998</v>
      </c>
      <c r="F304" s="56">
        <f t="shared" si="60"/>
        <v>1.6785346599999997E-2</v>
      </c>
      <c r="G304" s="56">
        <f t="shared" si="61"/>
        <v>4.9541285199999993E-2</v>
      </c>
      <c r="H304" s="56">
        <f t="shared" si="62"/>
        <v>3.9847302000000001E-2</v>
      </c>
      <c r="I304" s="56">
        <f t="shared" si="63"/>
        <v>0</v>
      </c>
      <c r="J304" s="56">
        <v>0</v>
      </c>
      <c r="K304" s="56">
        <v>0</v>
      </c>
      <c r="L304" s="56">
        <v>0</v>
      </c>
      <c r="M304" s="56">
        <v>0</v>
      </c>
      <c r="N304" s="56">
        <v>0</v>
      </c>
      <c r="O304" s="56">
        <v>0.10617393379999998</v>
      </c>
      <c r="P304" s="56">
        <v>1.6785346599999997E-2</v>
      </c>
      <c r="Q304" s="56">
        <v>4.9541285199999993E-2</v>
      </c>
      <c r="R304" s="56">
        <v>3.9847302000000001E-2</v>
      </c>
      <c r="S304" s="56">
        <v>0</v>
      </c>
      <c r="T304" s="56">
        <v>0</v>
      </c>
      <c r="U304" s="56">
        <v>0</v>
      </c>
      <c r="V304" s="56">
        <v>0</v>
      </c>
      <c r="W304" s="56">
        <v>0</v>
      </c>
      <c r="X304" s="56">
        <v>0</v>
      </c>
      <c r="Y304" s="56">
        <v>0</v>
      </c>
      <c r="Z304" s="56">
        <v>0</v>
      </c>
      <c r="AA304" s="56">
        <v>0</v>
      </c>
      <c r="AB304" s="56">
        <v>0</v>
      </c>
      <c r="AC304" s="56">
        <v>0</v>
      </c>
      <c r="AD304" s="56">
        <f t="shared" si="64"/>
        <v>0</v>
      </c>
      <c r="AE304" s="56">
        <f t="shared" si="65"/>
        <v>8.9977909999999994E-2</v>
      </c>
      <c r="AF304" s="56">
        <f t="shared" si="66"/>
        <v>1.4224869999999999E-2</v>
      </c>
      <c r="AG304" s="56">
        <f t="shared" si="67"/>
        <v>6.6970089999999996E-2</v>
      </c>
      <c r="AH304" s="56">
        <f t="shared" si="68"/>
        <v>8.7829499999999994E-3</v>
      </c>
      <c r="AI304" s="56">
        <f t="shared" si="69"/>
        <v>0</v>
      </c>
      <c r="AJ304" s="56">
        <v>0</v>
      </c>
      <c r="AK304" s="56">
        <v>0</v>
      </c>
      <c r="AL304" s="56">
        <v>0</v>
      </c>
      <c r="AM304" s="56">
        <v>0</v>
      </c>
      <c r="AN304" s="56">
        <v>0</v>
      </c>
      <c r="AO304" s="56">
        <v>8.9977909999999994E-2</v>
      </c>
      <c r="AP304" s="56">
        <v>1.4224869999999999E-2</v>
      </c>
      <c r="AQ304" s="56">
        <v>6.6970089999999996E-2</v>
      </c>
      <c r="AR304" s="56">
        <v>8.7829499999999994E-3</v>
      </c>
      <c r="AS304" s="56">
        <v>0</v>
      </c>
      <c r="AT304" s="56">
        <v>0</v>
      </c>
      <c r="AU304" s="56">
        <v>0</v>
      </c>
      <c r="AV304" s="56">
        <v>0</v>
      </c>
      <c r="AW304" s="56">
        <v>0</v>
      </c>
      <c r="AX304" s="56">
        <v>0</v>
      </c>
      <c r="AY304" s="56">
        <v>0</v>
      </c>
      <c r="AZ304" s="56">
        <v>0</v>
      </c>
      <c r="BA304" s="56">
        <v>0</v>
      </c>
      <c r="BB304" s="56">
        <v>0</v>
      </c>
      <c r="BC304" s="56">
        <v>0</v>
      </c>
    </row>
    <row r="305" spans="1:55" ht="28.8" x14ac:dyDescent="0.25">
      <c r="A305" s="27" t="s">
        <v>556</v>
      </c>
      <c r="B305" s="46" t="s">
        <v>624</v>
      </c>
      <c r="C305" s="47" t="s">
        <v>625</v>
      </c>
      <c r="D305" s="56">
        <v>0</v>
      </c>
      <c r="E305" s="56">
        <f t="shared" si="59"/>
        <v>1.3795757600000002E-2</v>
      </c>
      <c r="F305" s="56">
        <f t="shared" si="60"/>
        <v>0</v>
      </c>
      <c r="G305" s="56">
        <f t="shared" si="61"/>
        <v>3.5690987999999996E-3</v>
      </c>
      <c r="H305" s="56">
        <f t="shared" si="62"/>
        <v>1.02266588E-2</v>
      </c>
      <c r="I305" s="56">
        <f t="shared" si="63"/>
        <v>0</v>
      </c>
      <c r="J305" s="56">
        <v>0</v>
      </c>
      <c r="K305" s="56">
        <v>0</v>
      </c>
      <c r="L305" s="56">
        <v>0</v>
      </c>
      <c r="M305" s="56">
        <v>0</v>
      </c>
      <c r="N305" s="56">
        <v>0</v>
      </c>
      <c r="O305" s="56">
        <v>0</v>
      </c>
      <c r="P305" s="56">
        <v>0</v>
      </c>
      <c r="Q305" s="56">
        <v>0</v>
      </c>
      <c r="R305" s="56">
        <v>0</v>
      </c>
      <c r="S305" s="56">
        <v>0</v>
      </c>
      <c r="T305" s="56">
        <v>1.3795757600000002E-2</v>
      </c>
      <c r="U305" s="56">
        <v>0</v>
      </c>
      <c r="V305" s="56">
        <v>3.5690987999999996E-3</v>
      </c>
      <c r="W305" s="56">
        <v>1.02266588E-2</v>
      </c>
      <c r="X305" s="56">
        <v>0</v>
      </c>
      <c r="Y305" s="56">
        <v>0</v>
      </c>
      <c r="Z305" s="56">
        <v>0</v>
      </c>
      <c r="AA305" s="56">
        <v>0</v>
      </c>
      <c r="AB305" s="56">
        <v>0</v>
      </c>
      <c r="AC305" s="56">
        <v>0</v>
      </c>
      <c r="AD305" s="56">
        <f t="shared" si="64"/>
        <v>0</v>
      </c>
      <c r="AE305" s="56">
        <f t="shared" si="65"/>
        <v>1.1691320000000002E-2</v>
      </c>
      <c r="AF305" s="56">
        <f t="shared" si="66"/>
        <v>0</v>
      </c>
      <c r="AG305" s="56">
        <f t="shared" si="67"/>
        <v>3.0246599999999998E-3</v>
      </c>
      <c r="AH305" s="56">
        <f t="shared" si="68"/>
        <v>8.6666599999999996E-3</v>
      </c>
      <c r="AI305" s="56">
        <f t="shared" si="69"/>
        <v>0</v>
      </c>
      <c r="AJ305" s="56">
        <v>0</v>
      </c>
      <c r="AK305" s="56">
        <v>0</v>
      </c>
      <c r="AL305" s="56">
        <v>0</v>
      </c>
      <c r="AM305" s="56">
        <v>0</v>
      </c>
      <c r="AN305" s="56">
        <v>0</v>
      </c>
      <c r="AO305" s="56">
        <v>0</v>
      </c>
      <c r="AP305" s="56">
        <v>0</v>
      </c>
      <c r="AQ305" s="56">
        <v>0</v>
      </c>
      <c r="AR305" s="56">
        <v>0</v>
      </c>
      <c r="AS305" s="56">
        <v>0</v>
      </c>
      <c r="AT305" s="56">
        <v>1.1691320000000002E-2</v>
      </c>
      <c r="AU305" s="56">
        <v>0</v>
      </c>
      <c r="AV305" s="56">
        <v>3.0246599999999998E-3</v>
      </c>
      <c r="AW305" s="56">
        <v>8.6666599999999996E-3</v>
      </c>
      <c r="AX305" s="56">
        <v>0</v>
      </c>
      <c r="AY305" s="56">
        <v>0</v>
      </c>
      <c r="AZ305" s="56">
        <v>0</v>
      </c>
      <c r="BA305" s="56">
        <v>0</v>
      </c>
      <c r="BB305" s="56">
        <v>0</v>
      </c>
      <c r="BC305" s="56">
        <v>0</v>
      </c>
    </row>
    <row r="306" spans="1:55" ht="28.8" x14ac:dyDescent="0.25">
      <c r="A306" s="27" t="s">
        <v>556</v>
      </c>
      <c r="B306" s="46" t="s">
        <v>626</v>
      </c>
      <c r="C306" s="47" t="s">
        <v>627</v>
      </c>
      <c r="D306" s="56">
        <v>0</v>
      </c>
      <c r="E306" s="56">
        <f t="shared" si="59"/>
        <v>0.15716240639999998</v>
      </c>
      <c r="F306" s="56">
        <f t="shared" si="60"/>
        <v>0</v>
      </c>
      <c r="G306" s="56">
        <f t="shared" si="61"/>
        <v>5.7709953199999997E-2</v>
      </c>
      <c r="H306" s="56">
        <f t="shared" si="62"/>
        <v>9.9452453199999985E-2</v>
      </c>
      <c r="I306" s="56">
        <f t="shared" si="63"/>
        <v>0</v>
      </c>
      <c r="J306" s="56">
        <v>0</v>
      </c>
      <c r="K306" s="56">
        <v>0</v>
      </c>
      <c r="L306" s="56">
        <v>0</v>
      </c>
      <c r="M306" s="56">
        <v>0</v>
      </c>
      <c r="N306" s="56">
        <v>0</v>
      </c>
      <c r="O306" s="56">
        <v>0</v>
      </c>
      <c r="P306" s="56">
        <v>0</v>
      </c>
      <c r="Q306" s="56">
        <v>0</v>
      </c>
      <c r="R306" s="56">
        <v>0</v>
      </c>
      <c r="S306" s="56">
        <v>0</v>
      </c>
      <c r="T306" s="56">
        <v>0.15716240639999998</v>
      </c>
      <c r="U306" s="56">
        <v>0</v>
      </c>
      <c r="V306" s="56">
        <v>5.7709953199999997E-2</v>
      </c>
      <c r="W306" s="56">
        <v>9.9452453199999985E-2</v>
      </c>
      <c r="X306" s="56">
        <v>0</v>
      </c>
      <c r="Y306" s="56">
        <v>0</v>
      </c>
      <c r="Z306" s="56">
        <v>0</v>
      </c>
      <c r="AA306" s="56">
        <v>0</v>
      </c>
      <c r="AB306" s="56">
        <v>0</v>
      </c>
      <c r="AC306" s="56">
        <v>0</v>
      </c>
      <c r="AD306" s="56">
        <f t="shared" si="64"/>
        <v>0</v>
      </c>
      <c r="AE306" s="56">
        <f t="shared" si="65"/>
        <v>0.13318848</v>
      </c>
      <c r="AF306" s="56">
        <f t="shared" si="66"/>
        <v>0</v>
      </c>
      <c r="AG306" s="56">
        <f t="shared" si="67"/>
        <v>4.8906739999999997E-2</v>
      </c>
      <c r="AH306" s="56">
        <f t="shared" si="68"/>
        <v>8.4281739999999994E-2</v>
      </c>
      <c r="AI306" s="56">
        <f t="shared" si="69"/>
        <v>0</v>
      </c>
      <c r="AJ306" s="56">
        <v>0</v>
      </c>
      <c r="AK306" s="56">
        <v>0</v>
      </c>
      <c r="AL306" s="56">
        <v>0</v>
      </c>
      <c r="AM306" s="56">
        <v>0</v>
      </c>
      <c r="AN306" s="56">
        <v>0</v>
      </c>
      <c r="AO306" s="56">
        <v>0</v>
      </c>
      <c r="AP306" s="56">
        <v>0</v>
      </c>
      <c r="AQ306" s="56">
        <v>0</v>
      </c>
      <c r="AR306" s="56">
        <v>0</v>
      </c>
      <c r="AS306" s="56">
        <v>0</v>
      </c>
      <c r="AT306" s="56">
        <v>0.13318848</v>
      </c>
      <c r="AU306" s="56">
        <v>0</v>
      </c>
      <c r="AV306" s="56">
        <v>4.8906739999999997E-2</v>
      </c>
      <c r="AW306" s="56">
        <v>8.4281739999999994E-2</v>
      </c>
      <c r="AX306" s="56">
        <v>0</v>
      </c>
      <c r="AY306" s="56">
        <v>0</v>
      </c>
      <c r="AZ306" s="56">
        <v>0</v>
      </c>
      <c r="BA306" s="56">
        <v>0</v>
      </c>
      <c r="BB306" s="56">
        <v>0</v>
      </c>
      <c r="BC306" s="56">
        <v>0</v>
      </c>
    </row>
    <row r="307" spans="1:55" x14ac:dyDescent="0.25">
      <c r="A307" s="27" t="s">
        <v>556</v>
      </c>
      <c r="B307" s="46" t="s">
        <v>628</v>
      </c>
      <c r="C307" s="47" t="s">
        <v>629</v>
      </c>
      <c r="D307" s="56">
        <v>0</v>
      </c>
      <c r="E307" s="56">
        <f t="shared" si="59"/>
        <v>0</v>
      </c>
      <c r="F307" s="56">
        <f t="shared" si="60"/>
        <v>0</v>
      </c>
      <c r="G307" s="56">
        <f t="shared" si="61"/>
        <v>0</v>
      </c>
      <c r="H307" s="56">
        <f t="shared" si="62"/>
        <v>0</v>
      </c>
      <c r="I307" s="56">
        <f t="shared" si="63"/>
        <v>0</v>
      </c>
      <c r="J307" s="56">
        <v>0</v>
      </c>
      <c r="K307" s="56">
        <v>0</v>
      </c>
      <c r="L307" s="56">
        <v>0</v>
      </c>
      <c r="M307" s="56">
        <v>0</v>
      </c>
      <c r="N307" s="56">
        <v>0</v>
      </c>
      <c r="O307" s="56">
        <v>0</v>
      </c>
      <c r="P307" s="56">
        <v>0</v>
      </c>
      <c r="Q307" s="56">
        <v>0</v>
      </c>
      <c r="R307" s="56">
        <v>0</v>
      </c>
      <c r="S307" s="56">
        <v>0</v>
      </c>
      <c r="T307" s="56">
        <v>0</v>
      </c>
      <c r="U307" s="56">
        <v>0</v>
      </c>
      <c r="V307" s="56">
        <v>0</v>
      </c>
      <c r="W307" s="56">
        <v>0</v>
      </c>
      <c r="X307" s="56">
        <v>0</v>
      </c>
      <c r="Y307" s="56">
        <v>0</v>
      </c>
      <c r="Z307" s="56">
        <v>0</v>
      </c>
      <c r="AA307" s="56">
        <v>0</v>
      </c>
      <c r="AB307" s="56">
        <v>0</v>
      </c>
      <c r="AC307" s="56">
        <v>0</v>
      </c>
      <c r="AD307" s="56">
        <f t="shared" si="64"/>
        <v>0</v>
      </c>
      <c r="AE307" s="56">
        <f t="shared" si="65"/>
        <v>0</v>
      </c>
      <c r="AF307" s="56">
        <f t="shared" si="66"/>
        <v>0</v>
      </c>
      <c r="AG307" s="56">
        <f t="shared" si="67"/>
        <v>0</v>
      </c>
      <c r="AH307" s="56">
        <f t="shared" si="68"/>
        <v>0</v>
      </c>
      <c r="AI307" s="56">
        <f t="shared" si="69"/>
        <v>0</v>
      </c>
      <c r="AJ307" s="56">
        <v>0</v>
      </c>
      <c r="AK307" s="56">
        <v>0</v>
      </c>
      <c r="AL307" s="56">
        <v>0</v>
      </c>
      <c r="AM307" s="56">
        <v>0</v>
      </c>
      <c r="AN307" s="56">
        <v>0</v>
      </c>
      <c r="AO307" s="56">
        <v>0</v>
      </c>
      <c r="AP307" s="56">
        <v>0</v>
      </c>
      <c r="AQ307" s="56">
        <v>0</v>
      </c>
      <c r="AR307" s="56">
        <v>0</v>
      </c>
      <c r="AS307" s="56">
        <v>0</v>
      </c>
      <c r="AT307" s="56">
        <v>0</v>
      </c>
      <c r="AU307" s="56">
        <v>0</v>
      </c>
      <c r="AV307" s="56">
        <v>0</v>
      </c>
      <c r="AW307" s="56">
        <v>0</v>
      </c>
      <c r="AX307" s="56">
        <v>0</v>
      </c>
      <c r="AY307" s="56">
        <v>0</v>
      </c>
      <c r="AZ307" s="56">
        <v>0</v>
      </c>
      <c r="BA307" s="56">
        <v>0</v>
      </c>
      <c r="BB307" s="56">
        <v>0</v>
      </c>
      <c r="BC307" s="56">
        <v>0</v>
      </c>
    </row>
    <row r="308" spans="1:55" ht="28.8" x14ac:dyDescent="0.25">
      <c r="A308" s="27" t="s">
        <v>556</v>
      </c>
      <c r="B308" s="46" t="s">
        <v>630</v>
      </c>
      <c r="C308" s="47" t="s">
        <v>631</v>
      </c>
      <c r="D308" s="56">
        <v>0</v>
      </c>
      <c r="E308" s="56">
        <f t="shared" si="59"/>
        <v>6.3687018999999997E-2</v>
      </c>
      <c r="F308" s="56">
        <f t="shared" si="60"/>
        <v>0</v>
      </c>
      <c r="G308" s="56">
        <f t="shared" si="61"/>
        <v>2.0638223600000002E-2</v>
      </c>
      <c r="H308" s="56">
        <f t="shared" si="62"/>
        <v>4.3048795399999999E-2</v>
      </c>
      <c r="I308" s="56">
        <f t="shared" si="63"/>
        <v>0</v>
      </c>
      <c r="J308" s="56">
        <v>0</v>
      </c>
      <c r="K308" s="56">
        <v>0</v>
      </c>
      <c r="L308" s="56">
        <v>0</v>
      </c>
      <c r="M308" s="56">
        <v>0</v>
      </c>
      <c r="N308" s="56">
        <v>0</v>
      </c>
      <c r="O308" s="56">
        <v>0</v>
      </c>
      <c r="P308" s="56">
        <v>0</v>
      </c>
      <c r="Q308" s="56">
        <v>0</v>
      </c>
      <c r="R308" s="56">
        <v>0</v>
      </c>
      <c r="S308" s="56">
        <v>0</v>
      </c>
      <c r="T308" s="56">
        <v>6.3687018999999997E-2</v>
      </c>
      <c r="U308" s="56">
        <v>0</v>
      </c>
      <c r="V308" s="56">
        <v>2.0638223600000002E-2</v>
      </c>
      <c r="W308" s="56">
        <v>4.3048795399999999E-2</v>
      </c>
      <c r="X308" s="56">
        <v>0</v>
      </c>
      <c r="Y308" s="56">
        <v>0</v>
      </c>
      <c r="Z308" s="56">
        <v>0</v>
      </c>
      <c r="AA308" s="56">
        <v>0</v>
      </c>
      <c r="AB308" s="56">
        <v>0</v>
      </c>
      <c r="AC308" s="56">
        <v>0</v>
      </c>
      <c r="AD308" s="56">
        <f t="shared" si="64"/>
        <v>0</v>
      </c>
      <c r="AE308" s="56">
        <f t="shared" si="65"/>
        <v>5.3972050000000001E-2</v>
      </c>
      <c r="AF308" s="56">
        <f t="shared" si="66"/>
        <v>0</v>
      </c>
      <c r="AG308" s="56">
        <f t="shared" si="67"/>
        <v>1.7490020000000002E-2</v>
      </c>
      <c r="AH308" s="56">
        <f t="shared" si="68"/>
        <v>3.6482029999999999E-2</v>
      </c>
      <c r="AI308" s="56">
        <f t="shared" si="69"/>
        <v>0</v>
      </c>
      <c r="AJ308" s="56">
        <v>0</v>
      </c>
      <c r="AK308" s="56">
        <v>0</v>
      </c>
      <c r="AL308" s="56">
        <v>0</v>
      </c>
      <c r="AM308" s="56">
        <v>0</v>
      </c>
      <c r="AN308" s="56">
        <v>0</v>
      </c>
      <c r="AO308" s="56">
        <v>0</v>
      </c>
      <c r="AP308" s="56">
        <v>0</v>
      </c>
      <c r="AQ308" s="56">
        <v>0</v>
      </c>
      <c r="AR308" s="56">
        <v>0</v>
      </c>
      <c r="AS308" s="56">
        <v>0</v>
      </c>
      <c r="AT308" s="56">
        <v>5.3972050000000001E-2</v>
      </c>
      <c r="AU308" s="56">
        <v>0</v>
      </c>
      <c r="AV308" s="56">
        <v>1.7490020000000002E-2</v>
      </c>
      <c r="AW308" s="56">
        <v>3.6482029999999999E-2</v>
      </c>
      <c r="AX308" s="56">
        <v>0</v>
      </c>
      <c r="AY308" s="56">
        <v>0</v>
      </c>
      <c r="AZ308" s="56">
        <v>0</v>
      </c>
      <c r="BA308" s="56">
        <v>0</v>
      </c>
      <c r="BB308" s="56">
        <v>0</v>
      </c>
      <c r="BC308" s="56">
        <v>0</v>
      </c>
    </row>
    <row r="309" spans="1:55" ht="28.8" x14ac:dyDescent="0.25">
      <c r="A309" s="27" t="s">
        <v>556</v>
      </c>
      <c r="B309" s="46" t="s">
        <v>632</v>
      </c>
      <c r="C309" s="47" t="s">
        <v>633</v>
      </c>
      <c r="D309" s="56">
        <v>0</v>
      </c>
      <c r="E309" s="56">
        <f t="shared" si="59"/>
        <v>6.5588093399999992E-2</v>
      </c>
      <c r="F309" s="56">
        <f t="shared" si="60"/>
        <v>1.9326571000000001E-2</v>
      </c>
      <c r="G309" s="56">
        <f t="shared" si="61"/>
        <v>2.49420848E-2</v>
      </c>
      <c r="H309" s="56">
        <f t="shared" si="62"/>
        <v>2.1319437599999998E-2</v>
      </c>
      <c r="I309" s="56">
        <f t="shared" si="63"/>
        <v>0</v>
      </c>
      <c r="J309" s="56">
        <v>0</v>
      </c>
      <c r="K309" s="56">
        <v>0</v>
      </c>
      <c r="L309" s="56">
        <v>0</v>
      </c>
      <c r="M309" s="56">
        <v>0</v>
      </c>
      <c r="N309" s="56">
        <v>0</v>
      </c>
      <c r="O309" s="56">
        <v>0</v>
      </c>
      <c r="P309" s="56">
        <v>0</v>
      </c>
      <c r="Q309" s="56">
        <v>0</v>
      </c>
      <c r="R309" s="56">
        <v>0</v>
      </c>
      <c r="S309" s="56">
        <v>0</v>
      </c>
      <c r="T309" s="56">
        <v>2.8384593199999995E-2</v>
      </c>
      <c r="U309" s="56">
        <v>0</v>
      </c>
      <c r="V309" s="56">
        <v>7.0651556000000003E-3</v>
      </c>
      <c r="W309" s="56">
        <v>2.1319437599999998E-2</v>
      </c>
      <c r="X309" s="56">
        <v>0</v>
      </c>
      <c r="Y309" s="56">
        <v>3.7203500200000003E-2</v>
      </c>
      <c r="Z309" s="56">
        <v>1.9326571000000001E-2</v>
      </c>
      <c r="AA309" s="56">
        <v>1.7876929199999999E-2</v>
      </c>
      <c r="AB309" s="56">
        <v>0</v>
      </c>
      <c r="AC309" s="56">
        <v>0</v>
      </c>
      <c r="AD309" s="56">
        <f t="shared" si="64"/>
        <v>0</v>
      </c>
      <c r="AE309" s="56">
        <f t="shared" si="65"/>
        <v>2.4054739999999998E-2</v>
      </c>
      <c r="AF309" s="56">
        <f t="shared" si="66"/>
        <v>0</v>
      </c>
      <c r="AG309" s="56">
        <f t="shared" si="67"/>
        <v>5.9874200000000002E-3</v>
      </c>
      <c r="AH309" s="56">
        <f t="shared" si="68"/>
        <v>1.8067319999999998E-2</v>
      </c>
      <c r="AI309" s="56">
        <f t="shared" si="69"/>
        <v>0</v>
      </c>
      <c r="AJ309" s="56">
        <v>0</v>
      </c>
      <c r="AK309" s="56">
        <v>0</v>
      </c>
      <c r="AL309" s="56">
        <v>0</v>
      </c>
      <c r="AM309" s="56">
        <v>0</v>
      </c>
      <c r="AN309" s="56">
        <v>0</v>
      </c>
      <c r="AO309" s="56">
        <v>0</v>
      </c>
      <c r="AP309" s="56">
        <v>0</v>
      </c>
      <c r="AQ309" s="56">
        <v>0</v>
      </c>
      <c r="AR309" s="56">
        <v>0</v>
      </c>
      <c r="AS309" s="56">
        <v>0</v>
      </c>
      <c r="AT309" s="56">
        <v>2.4054739999999998E-2</v>
      </c>
      <c r="AU309" s="56">
        <v>0</v>
      </c>
      <c r="AV309" s="56">
        <v>5.9874200000000002E-3</v>
      </c>
      <c r="AW309" s="56">
        <v>1.8067319999999998E-2</v>
      </c>
      <c r="AX309" s="56">
        <v>0</v>
      </c>
      <c r="AY309" s="56">
        <v>0</v>
      </c>
      <c r="AZ309" s="56">
        <v>0</v>
      </c>
      <c r="BA309" s="56">
        <v>0</v>
      </c>
      <c r="BB309" s="56">
        <v>0</v>
      </c>
      <c r="BC309" s="56">
        <v>0</v>
      </c>
    </row>
    <row r="310" spans="1:55" ht="28.8" x14ac:dyDescent="0.25">
      <c r="A310" s="27" t="s">
        <v>556</v>
      </c>
      <c r="B310" s="46" t="s">
        <v>634</v>
      </c>
      <c r="C310" s="47" t="s">
        <v>635</v>
      </c>
      <c r="D310" s="56">
        <v>0</v>
      </c>
      <c r="E310" s="56">
        <f t="shared" si="59"/>
        <v>0.34223879839999999</v>
      </c>
      <c r="F310" s="56">
        <f t="shared" si="60"/>
        <v>0</v>
      </c>
      <c r="G310" s="56">
        <f t="shared" si="61"/>
        <v>7.9161220399999996E-2</v>
      </c>
      <c r="H310" s="56">
        <f t="shared" si="62"/>
        <v>0.26307757799999998</v>
      </c>
      <c r="I310" s="56">
        <f t="shared" si="63"/>
        <v>0</v>
      </c>
      <c r="J310" s="56">
        <v>0</v>
      </c>
      <c r="K310" s="56">
        <v>0</v>
      </c>
      <c r="L310" s="56">
        <v>0</v>
      </c>
      <c r="M310" s="56">
        <v>0</v>
      </c>
      <c r="N310" s="56">
        <v>0</v>
      </c>
      <c r="O310" s="56">
        <v>0</v>
      </c>
      <c r="P310" s="56">
        <v>0</v>
      </c>
      <c r="Q310" s="56">
        <v>0</v>
      </c>
      <c r="R310" s="56">
        <v>0</v>
      </c>
      <c r="S310" s="56">
        <v>0</v>
      </c>
      <c r="T310" s="56">
        <v>0.34223879839999999</v>
      </c>
      <c r="U310" s="56">
        <v>0</v>
      </c>
      <c r="V310" s="56">
        <v>7.9161220399999996E-2</v>
      </c>
      <c r="W310" s="56">
        <v>0.26307757799999998</v>
      </c>
      <c r="X310" s="56">
        <v>0</v>
      </c>
      <c r="Y310" s="56">
        <v>0</v>
      </c>
      <c r="Z310" s="56">
        <v>0</v>
      </c>
      <c r="AA310" s="56">
        <v>0</v>
      </c>
      <c r="AB310" s="56">
        <v>0</v>
      </c>
      <c r="AC310" s="56">
        <v>0</v>
      </c>
      <c r="AD310" s="56">
        <f t="shared" si="64"/>
        <v>0</v>
      </c>
      <c r="AE310" s="56">
        <f t="shared" si="65"/>
        <v>0.34084928999999997</v>
      </c>
      <c r="AF310" s="56">
        <f t="shared" si="66"/>
        <v>3.1847549999999995E-2</v>
      </c>
      <c r="AG310" s="56">
        <f t="shared" si="67"/>
        <v>8.6054640000000002E-2</v>
      </c>
      <c r="AH310" s="56">
        <f t="shared" si="68"/>
        <v>0.22294710000000001</v>
      </c>
      <c r="AI310" s="56">
        <f t="shared" si="69"/>
        <v>0</v>
      </c>
      <c r="AJ310" s="56">
        <v>0</v>
      </c>
      <c r="AK310" s="56">
        <v>0</v>
      </c>
      <c r="AL310" s="56">
        <v>0</v>
      </c>
      <c r="AM310" s="56">
        <v>0</v>
      </c>
      <c r="AN310" s="56">
        <v>0</v>
      </c>
      <c r="AO310" s="56">
        <v>0</v>
      </c>
      <c r="AP310" s="56">
        <v>0</v>
      </c>
      <c r="AQ310" s="56">
        <v>0</v>
      </c>
      <c r="AR310" s="56">
        <v>0</v>
      </c>
      <c r="AS310" s="56">
        <v>0</v>
      </c>
      <c r="AT310" s="56">
        <v>0.34084928999999997</v>
      </c>
      <c r="AU310" s="56">
        <v>3.1847549999999995E-2</v>
      </c>
      <c r="AV310" s="56">
        <v>8.6054640000000002E-2</v>
      </c>
      <c r="AW310" s="56">
        <v>0.22294710000000001</v>
      </c>
      <c r="AX310" s="56">
        <v>0</v>
      </c>
      <c r="AY310" s="56">
        <v>0</v>
      </c>
      <c r="AZ310" s="56">
        <v>0</v>
      </c>
      <c r="BA310" s="56">
        <v>0</v>
      </c>
      <c r="BB310" s="56">
        <v>0</v>
      </c>
      <c r="BC310" s="56">
        <v>0</v>
      </c>
    </row>
    <row r="311" spans="1:55" ht="28.8" x14ac:dyDescent="0.25">
      <c r="A311" s="27" t="s">
        <v>556</v>
      </c>
      <c r="B311" s="46" t="s">
        <v>636</v>
      </c>
      <c r="C311" s="47" t="s">
        <v>637</v>
      </c>
      <c r="D311" s="56">
        <v>0</v>
      </c>
      <c r="E311" s="56">
        <f t="shared" si="59"/>
        <v>7.1188503199999989E-2</v>
      </c>
      <c r="F311" s="56">
        <f t="shared" si="60"/>
        <v>0</v>
      </c>
      <c r="G311" s="56">
        <f t="shared" si="61"/>
        <v>2.9807437199999995E-2</v>
      </c>
      <c r="H311" s="56">
        <f t="shared" si="62"/>
        <v>4.1381066000000001E-2</v>
      </c>
      <c r="I311" s="56">
        <f t="shared" si="63"/>
        <v>0</v>
      </c>
      <c r="J311" s="56">
        <v>0</v>
      </c>
      <c r="K311" s="56">
        <v>0</v>
      </c>
      <c r="L311" s="56">
        <v>0</v>
      </c>
      <c r="M311" s="56">
        <v>0</v>
      </c>
      <c r="N311" s="56">
        <v>0</v>
      </c>
      <c r="O311" s="56">
        <v>0</v>
      </c>
      <c r="P311" s="56">
        <v>0</v>
      </c>
      <c r="Q311" s="56">
        <v>0</v>
      </c>
      <c r="R311" s="56">
        <v>0</v>
      </c>
      <c r="S311" s="56">
        <v>0</v>
      </c>
      <c r="T311" s="56">
        <v>7.1188503199999989E-2</v>
      </c>
      <c r="U311" s="56">
        <v>0</v>
      </c>
      <c r="V311" s="56">
        <v>2.9807437199999995E-2</v>
      </c>
      <c r="W311" s="56">
        <v>4.1381066000000001E-2</v>
      </c>
      <c r="X311" s="56">
        <v>0</v>
      </c>
      <c r="Y311" s="56">
        <v>0</v>
      </c>
      <c r="Z311" s="56">
        <v>0</v>
      </c>
      <c r="AA311" s="56">
        <v>0</v>
      </c>
      <c r="AB311" s="56">
        <v>0</v>
      </c>
      <c r="AC311" s="56">
        <v>0</v>
      </c>
      <c r="AD311" s="56">
        <f t="shared" si="64"/>
        <v>0</v>
      </c>
      <c r="AE311" s="56">
        <f t="shared" si="65"/>
        <v>6.0329239999999999E-2</v>
      </c>
      <c r="AF311" s="56">
        <f t="shared" si="66"/>
        <v>0</v>
      </c>
      <c r="AG311" s="56">
        <f t="shared" si="67"/>
        <v>2.5260539999999998E-2</v>
      </c>
      <c r="AH311" s="56">
        <f t="shared" si="68"/>
        <v>3.5068700000000001E-2</v>
      </c>
      <c r="AI311" s="56">
        <f t="shared" si="69"/>
        <v>0</v>
      </c>
      <c r="AJ311" s="56">
        <v>0</v>
      </c>
      <c r="AK311" s="56">
        <v>0</v>
      </c>
      <c r="AL311" s="56">
        <v>0</v>
      </c>
      <c r="AM311" s="56">
        <v>0</v>
      </c>
      <c r="AN311" s="56">
        <v>0</v>
      </c>
      <c r="AO311" s="56">
        <v>0</v>
      </c>
      <c r="AP311" s="56">
        <v>0</v>
      </c>
      <c r="AQ311" s="56">
        <v>0</v>
      </c>
      <c r="AR311" s="56">
        <v>0</v>
      </c>
      <c r="AS311" s="56">
        <v>0</v>
      </c>
      <c r="AT311" s="56">
        <v>6.0329239999999999E-2</v>
      </c>
      <c r="AU311" s="56">
        <v>0</v>
      </c>
      <c r="AV311" s="56">
        <v>2.5260539999999998E-2</v>
      </c>
      <c r="AW311" s="56">
        <v>3.5068700000000001E-2</v>
      </c>
      <c r="AX311" s="56">
        <v>0</v>
      </c>
      <c r="AY311" s="56">
        <v>0</v>
      </c>
      <c r="AZ311" s="56">
        <v>0</v>
      </c>
      <c r="BA311" s="56">
        <v>0</v>
      </c>
      <c r="BB311" s="56">
        <v>0</v>
      </c>
      <c r="BC311" s="56">
        <v>0</v>
      </c>
    </row>
    <row r="312" spans="1:55" ht="28.8" x14ac:dyDescent="0.25">
      <c r="A312" s="27" t="s">
        <v>556</v>
      </c>
      <c r="B312" s="46" t="s">
        <v>638</v>
      </c>
      <c r="C312" s="47" t="s">
        <v>639</v>
      </c>
      <c r="D312" s="56">
        <v>0</v>
      </c>
      <c r="E312" s="56">
        <f t="shared" si="59"/>
        <v>5.2014364599999995E-2</v>
      </c>
      <c r="F312" s="56">
        <f t="shared" si="60"/>
        <v>1.9721186599999996E-2</v>
      </c>
      <c r="G312" s="56">
        <f t="shared" si="61"/>
        <v>3.2293177999999999E-2</v>
      </c>
      <c r="H312" s="56">
        <f t="shared" si="62"/>
        <v>0</v>
      </c>
      <c r="I312" s="56">
        <f t="shared" si="63"/>
        <v>0</v>
      </c>
      <c r="J312" s="56">
        <v>0</v>
      </c>
      <c r="K312" s="56">
        <v>0</v>
      </c>
      <c r="L312" s="56">
        <v>0</v>
      </c>
      <c r="M312" s="56">
        <v>0</v>
      </c>
      <c r="N312" s="56">
        <v>0</v>
      </c>
      <c r="O312" s="56">
        <v>3.2293177999999999E-2</v>
      </c>
      <c r="P312" s="56">
        <v>0</v>
      </c>
      <c r="Q312" s="56">
        <v>3.2293177999999999E-2</v>
      </c>
      <c r="R312" s="56">
        <v>0</v>
      </c>
      <c r="S312" s="56">
        <v>0</v>
      </c>
      <c r="T312" s="56">
        <v>1.9721186599999996E-2</v>
      </c>
      <c r="U312" s="56">
        <v>1.9721186599999996E-2</v>
      </c>
      <c r="V312" s="56">
        <v>0</v>
      </c>
      <c r="W312" s="56">
        <v>0</v>
      </c>
      <c r="X312" s="56">
        <v>0</v>
      </c>
      <c r="Y312" s="56">
        <v>0</v>
      </c>
      <c r="Z312" s="56">
        <v>0</v>
      </c>
      <c r="AA312" s="56">
        <v>0</v>
      </c>
      <c r="AB312" s="56">
        <v>0</v>
      </c>
      <c r="AC312" s="56">
        <v>0</v>
      </c>
      <c r="AD312" s="56">
        <f t="shared" si="64"/>
        <v>0</v>
      </c>
      <c r="AE312" s="56">
        <f t="shared" si="65"/>
        <v>0</v>
      </c>
      <c r="AF312" s="56">
        <f t="shared" si="66"/>
        <v>0</v>
      </c>
      <c r="AG312" s="56">
        <f t="shared" si="67"/>
        <v>0</v>
      </c>
      <c r="AH312" s="56">
        <f t="shared" si="68"/>
        <v>0</v>
      </c>
      <c r="AI312" s="56">
        <f t="shared" si="69"/>
        <v>0</v>
      </c>
      <c r="AJ312" s="56">
        <v>0</v>
      </c>
      <c r="AK312" s="56">
        <v>0</v>
      </c>
      <c r="AL312" s="56">
        <v>0</v>
      </c>
      <c r="AM312" s="56">
        <v>0</v>
      </c>
      <c r="AN312" s="56">
        <v>0</v>
      </c>
      <c r="AO312" s="56">
        <v>0</v>
      </c>
      <c r="AP312" s="56">
        <v>0</v>
      </c>
      <c r="AQ312" s="56">
        <v>0</v>
      </c>
      <c r="AR312" s="56">
        <v>0</v>
      </c>
      <c r="AS312" s="56">
        <v>0</v>
      </c>
      <c r="AT312" s="56">
        <v>0</v>
      </c>
      <c r="AU312" s="56">
        <v>0</v>
      </c>
      <c r="AV312" s="56">
        <v>0</v>
      </c>
      <c r="AW312" s="56">
        <v>0</v>
      </c>
      <c r="AX312" s="56">
        <v>0</v>
      </c>
      <c r="AY312" s="56">
        <v>0</v>
      </c>
      <c r="AZ312" s="56">
        <v>0</v>
      </c>
      <c r="BA312" s="56">
        <v>0</v>
      </c>
      <c r="BB312" s="56">
        <v>0</v>
      </c>
      <c r="BC312" s="56">
        <v>0</v>
      </c>
    </row>
    <row r="313" spans="1:55" ht="28.8" x14ac:dyDescent="0.25">
      <c r="A313" s="27" t="s">
        <v>556</v>
      </c>
      <c r="B313" s="46" t="s">
        <v>640</v>
      </c>
      <c r="C313" s="47" t="s">
        <v>641</v>
      </c>
      <c r="D313" s="56">
        <v>0</v>
      </c>
      <c r="E313" s="56">
        <f t="shared" si="59"/>
        <v>9.5263287999999988E-2</v>
      </c>
      <c r="F313" s="56">
        <f t="shared" si="60"/>
        <v>0</v>
      </c>
      <c r="G313" s="56">
        <f t="shared" si="61"/>
        <v>3.3275716800000001E-2</v>
      </c>
      <c r="H313" s="56">
        <f t="shared" si="62"/>
        <v>6.1987571200000001E-2</v>
      </c>
      <c r="I313" s="56">
        <f t="shared" si="63"/>
        <v>0</v>
      </c>
      <c r="J313" s="56">
        <v>0</v>
      </c>
      <c r="K313" s="56">
        <v>0</v>
      </c>
      <c r="L313" s="56">
        <v>0</v>
      </c>
      <c r="M313" s="56">
        <v>0</v>
      </c>
      <c r="N313" s="56">
        <v>0</v>
      </c>
      <c r="O313" s="56">
        <v>0</v>
      </c>
      <c r="P313" s="56">
        <v>0</v>
      </c>
      <c r="Q313" s="56">
        <v>0</v>
      </c>
      <c r="R313" s="56">
        <v>0</v>
      </c>
      <c r="S313" s="56">
        <v>0</v>
      </c>
      <c r="T313" s="56">
        <v>0</v>
      </c>
      <c r="U313" s="56">
        <v>0</v>
      </c>
      <c r="V313" s="56">
        <v>0</v>
      </c>
      <c r="W313" s="56">
        <v>0</v>
      </c>
      <c r="X313" s="56">
        <v>0</v>
      </c>
      <c r="Y313" s="56">
        <v>9.5263287999999988E-2</v>
      </c>
      <c r="Z313" s="56">
        <v>0</v>
      </c>
      <c r="AA313" s="56">
        <v>3.3275716800000001E-2</v>
      </c>
      <c r="AB313" s="56">
        <v>6.1987571200000001E-2</v>
      </c>
      <c r="AC313" s="56">
        <v>0</v>
      </c>
      <c r="AD313" s="56">
        <f t="shared" si="64"/>
        <v>0</v>
      </c>
      <c r="AE313" s="56">
        <f t="shared" si="65"/>
        <v>0.16183011</v>
      </c>
      <c r="AF313" s="56">
        <f t="shared" si="66"/>
        <v>3.8249319999999996E-2</v>
      </c>
      <c r="AG313" s="56">
        <f t="shared" si="67"/>
        <v>7.104895E-2</v>
      </c>
      <c r="AH313" s="56">
        <f t="shared" si="68"/>
        <v>5.2531840000000003E-2</v>
      </c>
      <c r="AI313" s="56">
        <f t="shared" si="69"/>
        <v>0</v>
      </c>
      <c r="AJ313" s="56">
        <v>0</v>
      </c>
      <c r="AK313" s="56">
        <v>0</v>
      </c>
      <c r="AL313" s="56">
        <v>0</v>
      </c>
      <c r="AM313" s="56">
        <v>0</v>
      </c>
      <c r="AN313" s="56">
        <v>0</v>
      </c>
      <c r="AO313" s="56">
        <v>0</v>
      </c>
      <c r="AP313" s="56">
        <v>0</v>
      </c>
      <c r="AQ313" s="56">
        <v>0</v>
      </c>
      <c r="AR313" s="56">
        <v>0</v>
      </c>
      <c r="AS313" s="56">
        <v>0</v>
      </c>
      <c r="AT313" s="56">
        <v>0</v>
      </c>
      <c r="AU313" s="56">
        <v>0</v>
      </c>
      <c r="AV313" s="56">
        <v>0</v>
      </c>
      <c r="AW313" s="56">
        <v>0</v>
      </c>
      <c r="AX313" s="56">
        <v>0</v>
      </c>
      <c r="AY313" s="56">
        <v>0.16183011</v>
      </c>
      <c r="AZ313" s="56">
        <v>3.8249319999999996E-2</v>
      </c>
      <c r="BA313" s="56">
        <v>7.104895E-2</v>
      </c>
      <c r="BB313" s="56">
        <v>5.2531840000000003E-2</v>
      </c>
      <c r="BC313" s="56">
        <v>0</v>
      </c>
    </row>
    <row r="314" spans="1:55" ht="28.8" x14ac:dyDescent="0.25">
      <c r="A314" s="27" t="s">
        <v>556</v>
      </c>
      <c r="B314" s="28" t="s">
        <v>642</v>
      </c>
      <c r="C314" s="29" t="s">
        <v>643</v>
      </c>
      <c r="D314" s="56">
        <v>1.0726512399999999</v>
      </c>
      <c r="E314" s="56">
        <f t="shared" ref="E314:E377" si="70">J314+O314+T314+Y314</f>
        <v>0.7335196357999999</v>
      </c>
      <c r="F314" s="56">
        <f t="shared" ref="F314:F377" si="71">K314+P314+U314+Z314</f>
        <v>9.4922739999999985E-3</v>
      </c>
      <c r="G314" s="56">
        <f t="shared" ref="G314:G377" si="72">L314+Q314+V314+AA314</f>
        <v>0.3166885888</v>
      </c>
      <c r="H314" s="56">
        <f t="shared" ref="H314:H377" si="73">M314+R314+W314+AB314</f>
        <v>0.40733877299999999</v>
      </c>
      <c r="I314" s="56">
        <f t="shared" ref="I314:I377" si="74">N314+S314+X314+AC314</f>
        <v>0</v>
      </c>
      <c r="J314" s="56">
        <v>9.4922739999999985E-3</v>
      </c>
      <c r="K314" s="56">
        <v>9.4922739999999985E-3</v>
      </c>
      <c r="L314" s="56">
        <v>0</v>
      </c>
      <c r="M314" s="56">
        <v>0</v>
      </c>
      <c r="N314" s="56">
        <v>0</v>
      </c>
      <c r="O314" s="56">
        <v>0</v>
      </c>
      <c r="P314" s="56">
        <v>0</v>
      </c>
      <c r="Q314" s="56">
        <v>0</v>
      </c>
      <c r="R314" s="56">
        <v>0</v>
      </c>
      <c r="S314" s="56">
        <v>0</v>
      </c>
      <c r="T314" s="56">
        <v>0</v>
      </c>
      <c r="U314" s="56">
        <v>0</v>
      </c>
      <c r="V314" s="56">
        <v>0</v>
      </c>
      <c r="W314" s="56">
        <v>0</v>
      </c>
      <c r="X314" s="56">
        <v>0</v>
      </c>
      <c r="Y314" s="56">
        <v>0.72402736179999994</v>
      </c>
      <c r="Z314" s="56">
        <v>0</v>
      </c>
      <c r="AA314" s="56">
        <v>0.3166885888</v>
      </c>
      <c r="AB314" s="56">
        <v>0.40733877299999999</v>
      </c>
      <c r="AC314" s="56">
        <v>0</v>
      </c>
      <c r="AD314" s="56">
        <f t="shared" si="64"/>
        <v>0.90902647457627117</v>
      </c>
      <c r="AE314" s="56">
        <f t="shared" si="65"/>
        <v>0.62162680999999997</v>
      </c>
      <c r="AF314" s="56">
        <f t="shared" si="66"/>
        <v>8.044299999999999E-3</v>
      </c>
      <c r="AG314" s="56">
        <f t="shared" si="67"/>
        <v>0.26838015999999998</v>
      </c>
      <c r="AH314" s="56">
        <f t="shared" si="68"/>
        <v>0.34520235000000005</v>
      </c>
      <c r="AI314" s="56">
        <f t="shared" si="69"/>
        <v>0</v>
      </c>
      <c r="AJ314" s="56">
        <v>0</v>
      </c>
      <c r="AK314" s="56">
        <v>0</v>
      </c>
      <c r="AL314" s="56">
        <v>0</v>
      </c>
      <c r="AM314" s="56">
        <v>0</v>
      </c>
      <c r="AN314" s="56">
        <v>0</v>
      </c>
      <c r="AO314" s="56">
        <v>0</v>
      </c>
      <c r="AP314" s="56">
        <v>0</v>
      </c>
      <c r="AQ314" s="56">
        <v>0</v>
      </c>
      <c r="AR314" s="56">
        <v>0</v>
      </c>
      <c r="AS314" s="56">
        <v>0</v>
      </c>
      <c r="AT314" s="56">
        <v>0</v>
      </c>
      <c r="AU314" s="56">
        <v>0</v>
      </c>
      <c r="AV314" s="56">
        <v>0</v>
      </c>
      <c r="AW314" s="56">
        <v>0</v>
      </c>
      <c r="AX314" s="56">
        <v>0</v>
      </c>
      <c r="AY314" s="56">
        <v>0.62162680999999997</v>
      </c>
      <c r="AZ314" s="56">
        <v>8.044299999999999E-3</v>
      </c>
      <c r="BA314" s="56">
        <v>0.26838015999999998</v>
      </c>
      <c r="BB314" s="56">
        <v>0.34520235000000005</v>
      </c>
      <c r="BC314" s="56">
        <v>0</v>
      </c>
    </row>
    <row r="315" spans="1:55" ht="28.8" x14ac:dyDescent="0.25">
      <c r="A315" s="27" t="s">
        <v>556</v>
      </c>
      <c r="B315" s="28" t="s">
        <v>644</v>
      </c>
      <c r="C315" s="29" t="s">
        <v>645</v>
      </c>
      <c r="D315" s="56">
        <v>0.74392863999999992</v>
      </c>
      <c r="E315" s="56">
        <f t="shared" si="70"/>
        <v>0.45986774740000003</v>
      </c>
      <c r="F315" s="56">
        <f t="shared" si="71"/>
        <v>8.4892739999999998E-3</v>
      </c>
      <c r="G315" s="56">
        <f t="shared" si="72"/>
        <v>0.13530271759999998</v>
      </c>
      <c r="H315" s="56">
        <f t="shared" si="73"/>
        <v>0.31607575580000002</v>
      </c>
      <c r="I315" s="56">
        <f t="shared" si="74"/>
        <v>0</v>
      </c>
      <c r="J315" s="56">
        <v>8.4892739999999998E-3</v>
      </c>
      <c r="K315" s="56">
        <v>8.4892739999999998E-3</v>
      </c>
      <c r="L315" s="56">
        <v>0</v>
      </c>
      <c r="M315" s="56">
        <v>0</v>
      </c>
      <c r="N315" s="56">
        <v>0</v>
      </c>
      <c r="O315" s="56">
        <v>0</v>
      </c>
      <c r="P315" s="56">
        <v>0</v>
      </c>
      <c r="Q315" s="56">
        <v>0</v>
      </c>
      <c r="R315" s="56">
        <v>0</v>
      </c>
      <c r="S315" s="56">
        <v>0</v>
      </c>
      <c r="T315" s="56">
        <v>0</v>
      </c>
      <c r="U315" s="56">
        <v>0</v>
      </c>
      <c r="V315" s="56">
        <v>0</v>
      </c>
      <c r="W315" s="56">
        <v>0</v>
      </c>
      <c r="X315" s="56">
        <v>0</v>
      </c>
      <c r="Y315" s="56">
        <v>0.45137847340000004</v>
      </c>
      <c r="Z315" s="56">
        <v>0</v>
      </c>
      <c r="AA315" s="56">
        <v>0.13530271759999998</v>
      </c>
      <c r="AB315" s="56">
        <v>0.31607575580000002</v>
      </c>
      <c r="AC315" s="56">
        <v>0</v>
      </c>
      <c r="AD315" s="56">
        <f t="shared" si="64"/>
        <v>0.63044800000000001</v>
      </c>
      <c r="AE315" s="56">
        <f t="shared" si="65"/>
        <v>0.38971843</v>
      </c>
      <c r="AF315" s="56">
        <f t="shared" si="66"/>
        <v>7.1942999999999998E-3</v>
      </c>
      <c r="AG315" s="56">
        <f t="shared" si="67"/>
        <v>0.11466332</v>
      </c>
      <c r="AH315" s="56">
        <f t="shared" si="68"/>
        <v>0.26786081</v>
      </c>
      <c r="AI315" s="56">
        <f t="shared" si="69"/>
        <v>0</v>
      </c>
      <c r="AJ315" s="56">
        <v>0</v>
      </c>
      <c r="AK315" s="56">
        <v>0</v>
      </c>
      <c r="AL315" s="56">
        <v>0</v>
      </c>
      <c r="AM315" s="56">
        <v>0</v>
      </c>
      <c r="AN315" s="56">
        <v>0</v>
      </c>
      <c r="AO315" s="56">
        <v>0</v>
      </c>
      <c r="AP315" s="56">
        <v>0</v>
      </c>
      <c r="AQ315" s="56">
        <v>0</v>
      </c>
      <c r="AR315" s="56">
        <v>0</v>
      </c>
      <c r="AS315" s="56">
        <v>0</v>
      </c>
      <c r="AT315" s="56">
        <v>0</v>
      </c>
      <c r="AU315" s="56">
        <v>0</v>
      </c>
      <c r="AV315" s="56">
        <v>0</v>
      </c>
      <c r="AW315" s="56">
        <v>0</v>
      </c>
      <c r="AX315" s="56">
        <v>0</v>
      </c>
      <c r="AY315" s="56">
        <v>0.38971843</v>
      </c>
      <c r="AZ315" s="56">
        <v>7.1942999999999998E-3</v>
      </c>
      <c r="BA315" s="56">
        <v>0.11466332</v>
      </c>
      <c r="BB315" s="56">
        <v>0.26786081</v>
      </c>
      <c r="BC315" s="56">
        <v>0</v>
      </c>
    </row>
    <row r="316" spans="1:55" ht="28.8" x14ac:dyDescent="0.25">
      <c r="A316" s="27" t="s">
        <v>556</v>
      </c>
      <c r="B316" s="28" t="s">
        <v>646</v>
      </c>
      <c r="C316" s="29" t="s">
        <v>647</v>
      </c>
      <c r="D316" s="56">
        <v>0.34375700999999997</v>
      </c>
      <c r="E316" s="56">
        <f t="shared" si="70"/>
        <v>0.36755686660000003</v>
      </c>
      <c r="F316" s="56">
        <f t="shared" si="71"/>
        <v>7.9582739999999996E-3</v>
      </c>
      <c r="G316" s="56">
        <f t="shared" si="72"/>
        <v>0.15151315639999999</v>
      </c>
      <c r="H316" s="56">
        <f t="shared" si="73"/>
        <v>0.2080854362</v>
      </c>
      <c r="I316" s="56">
        <f t="shared" si="74"/>
        <v>0</v>
      </c>
      <c r="J316" s="56">
        <v>7.9582739999999996E-3</v>
      </c>
      <c r="K316" s="56">
        <v>7.9582739999999996E-3</v>
      </c>
      <c r="L316" s="56">
        <v>0</v>
      </c>
      <c r="M316" s="56">
        <v>0</v>
      </c>
      <c r="N316" s="56">
        <v>0</v>
      </c>
      <c r="O316" s="56">
        <v>0</v>
      </c>
      <c r="P316" s="56">
        <v>0</v>
      </c>
      <c r="Q316" s="56">
        <v>0</v>
      </c>
      <c r="R316" s="56">
        <v>0</v>
      </c>
      <c r="S316" s="56">
        <v>0</v>
      </c>
      <c r="T316" s="56">
        <v>0</v>
      </c>
      <c r="U316" s="56">
        <v>0</v>
      </c>
      <c r="V316" s="56">
        <v>0</v>
      </c>
      <c r="W316" s="56">
        <v>0</v>
      </c>
      <c r="X316" s="56">
        <v>0</v>
      </c>
      <c r="Y316" s="56">
        <v>0.35959859260000004</v>
      </c>
      <c r="Z316" s="56">
        <v>0</v>
      </c>
      <c r="AA316" s="56">
        <v>0.15151315639999999</v>
      </c>
      <c r="AB316" s="56">
        <v>0.2080854362</v>
      </c>
      <c r="AC316" s="56">
        <v>0</v>
      </c>
      <c r="AD316" s="56">
        <f t="shared" si="64"/>
        <v>0.29131950000000001</v>
      </c>
      <c r="AE316" s="56">
        <f t="shared" si="65"/>
        <v>0.31148887000000003</v>
      </c>
      <c r="AF316" s="56">
        <f t="shared" si="66"/>
        <v>6.7442999999999999E-3</v>
      </c>
      <c r="AG316" s="56">
        <f t="shared" si="67"/>
        <v>0.12840098</v>
      </c>
      <c r="AH316" s="56">
        <f t="shared" si="68"/>
        <v>0.17634358999999999</v>
      </c>
      <c r="AI316" s="56">
        <f t="shared" si="69"/>
        <v>0</v>
      </c>
      <c r="AJ316" s="56">
        <v>0</v>
      </c>
      <c r="AK316" s="56">
        <v>0</v>
      </c>
      <c r="AL316" s="56">
        <v>0</v>
      </c>
      <c r="AM316" s="56">
        <v>0</v>
      </c>
      <c r="AN316" s="56">
        <v>0</v>
      </c>
      <c r="AO316" s="56">
        <v>0</v>
      </c>
      <c r="AP316" s="56">
        <v>0</v>
      </c>
      <c r="AQ316" s="56">
        <v>0</v>
      </c>
      <c r="AR316" s="56">
        <v>0</v>
      </c>
      <c r="AS316" s="56">
        <v>0</v>
      </c>
      <c r="AT316" s="56">
        <v>0</v>
      </c>
      <c r="AU316" s="56">
        <v>0</v>
      </c>
      <c r="AV316" s="56">
        <v>0</v>
      </c>
      <c r="AW316" s="56">
        <v>0</v>
      </c>
      <c r="AX316" s="56">
        <v>0</v>
      </c>
      <c r="AY316" s="56">
        <v>0.31148887000000003</v>
      </c>
      <c r="AZ316" s="56">
        <v>6.7442999999999999E-3</v>
      </c>
      <c r="BA316" s="56">
        <v>0.12840098</v>
      </c>
      <c r="BB316" s="56">
        <v>0.17634358999999999</v>
      </c>
      <c r="BC316" s="56">
        <v>0</v>
      </c>
    </row>
    <row r="317" spans="1:55" ht="28.8" x14ac:dyDescent="0.25">
      <c r="A317" s="27" t="s">
        <v>556</v>
      </c>
      <c r="B317" s="28" t="s">
        <v>648</v>
      </c>
      <c r="C317" s="29" t="s">
        <v>649</v>
      </c>
      <c r="D317" s="56">
        <v>0.28763326</v>
      </c>
      <c r="E317" s="56">
        <f t="shared" si="70"/>
        <v>0.24170157119999996</v>
      </c>
      <c r="F317" s="56">
        <f t="shared" si="71"/>
        <v>2.1091154800000001E-2</v>
      </c>
      <c r="G317" s="56">
        <f t="shared" si="72"/>
        <v>0.1240220002</v>
      </c>
      <c r="H317" s="56">
        <f t="shared" si="73"/>
        <v>9.6588416199999999E-2</v>
      </c>
      <c r="I317" s="56">
        <f t="shared" si="74"/>
        <v>0</v>
      </c>
      <c r="J317" s="56">
        <v>5.5727376199999998E-2</v>
      </c>
      <c r="K317" s="56">
        <v>2.1091154800000001E-2</v>
      </c>
      <c r="L317" s="56">
        <v>3.46362214E-2</v>
      </c>
      <c r="M317" s="56">
        <v>0</v>
      </c>
      <c r="N317" s="56">
        <v>0</v>
      </c>
      <c r="O317" s="56">
        <v>0</v>
      </c>
      <c r="P317" s="56">
        <v>0</v>
      </c>
      <c r="Q317" s="56">
        <v>0</v>
      </c>
      <c r="R317" s="56">
        <v>0</v>
      </c>
      <c r="S317" s="56">
        <v>0</v>
      </c>
      <c r="T317" s="56">
        <v>0.18597419499999998</v>
      </c>
      <c r="U317" s="56">
        <v>0</v>
      </c>
      <c r="V317" s="56">
        <v>8.9385778799999996E-2</v>
      </c>
      <c r="W317" s="56">
        <v>9.6588416199999999E-2</v>
      </c>
      <c r="X317" s="56">
        <v>0</v>
      </c>
      <c r="Y317" s="56">
        <v>0</v>
      </c>
      <c r="Z317" s="56">
        <v>0</v>
      </c>
      <c r="AA317" s="56">
        <v>0</v>
      </c>
      <c r="AB317" s="56">
        <v>0</v>
      </c>
      <c r="AC317" s="56">
        <v>0</v>
      </c>
      <c r="AD317" s="56">
        <f t="shared" si="64"/>
        <v>0.243757</v>
      </c>
      <c r="AE317" s="56">
        <f t="shared" si="65"/>
        <v>0.20483183999999999</v>
      </c>
      <c r="AF317" s="56">
        <f t="shared" si="66"/>
        <v>1.7873860000000002E-2</v>
      </c>
      <c r="AG317" s="56">
        <f t="shared" si="67"/>
        <v>0.10510339</v>
      </c>
      <c r="AH317" s="56">
        <f t="shared" si="68"/>
        <v>8.1854590000000005E-2</v>
      </c>
      <c r="AI317" s="56">
        <f t="shared" si="69"/>
        <v>0</v>
      </c>
      <c r="AJ317" s="56">
        <v>0</v>
      </c>
      <c r="AK317" s="56">
        <v>0</v>
      </c>
      <c r="AL317" s="56">
        <v>0</v>
      </c>
      <c r="AM317" s="56">
        <v>0</v>
      </c>
      <c r="AN317" s="56">
        <v>0</v>
      </c>
      <c r="AO317" s="56">
        <v>0</v>
      </c>
      <c r="AP317" s="56">
        <v>0</v>
      </c>
      <c r="AQ317" s="56">
        <v>0</v>
      </c>
      <c r="AR317" s="56">
        <v>0</v>
      </c>
      <c r="AS317" s="56">
        <v>0</v>
      </c>
      <c r="AT317" s="56">
        <v>0.20483183999999999</v>
      </c>
      <c r="AU317" s="56">
        <v>1.7873860000000002E-2</v>
      </c>
      <c r="AV317" s="56">
        <v>0.10510339</v>
      </c>
      <c r="AW317" s="56">
        <v>8.1854590000000005E-2</v>
      </c>
      <c r="AX317" s="56">
        <v>0</v>
      </c>
      <c r="AY317" s="56">
        <v>0</v>
      </c>
      <c r="AZ317" s="56">
        <v>0</v>
      </c>
      <c r="BA317" s="56">
        <v>0</v>
      </c>
      <c r="BB317" s="56">
        <v>0</v>
      </c>
      <c r="BC317" s="56">
        <v>0</v>
      </c>
    </row>
    <row r="318" spans="1:55" ht="28.8" x14ac:dyDescent="0.25">
      <c r="A318" s="27" t="s">
        <v>556</v>
      </c>
      <c r="B318" s="28" t="s">
        <v>650</v>
      </c>
      <c r="C318" s="29" t="s">
        <v>651</v>
      </c>
      <c r="D318" s="56">
        <v>0.30459811999999997</v>
      </c>
      <c r="E318" s="56">
        <f t="shared" si="70"/>
        <v>0.31806751319999993</v>
      </c>
      <c r="F318" s="56">
        <f t="shared" si="71"/>
        <v>2.3402361799999997E-2</v>
      </c>
      <c r="G318" s="56">
        <f t="shared" si="72"/>
        <v>0.2141494562</v>
      </c>
      <c r="H318" s="56">
        <f t="shared" si="73"/>
        <v>8.0515695199999987E-2</v>
      </c>
      <c r="I318" s="56">
        <f t="shared" si="74"/>
        <v>0</v>
      </c>
      <c r="J318" s="56">
        <v>5.8038583199999993E-2</v>
      </c>
      <c r="K318" s="56">
        <v>2.3402361799999997E-2</v>
      </c>
      <c r="L318" s="56">
        <v>3.46362214E-2</v>
      </c>
      <c r="M318" s="56">
        <v>0</v>
      </c>
      <c r="N318" s="56">
        <v>0</v>
      </c>
      <c r="O318" s="56">
        <v>0</v>
      </c>
      <c r="P318" s="56">
        <v>0</v>
      </c>
      <c r="Q318" s="56">
        <v>0</v>
      </c>
      <c r="R318" s="56">
        <v>0</v>
      </c>
      <c r="S318" s="56">
        <v>0</v>
      </c>
      <c r="T318" s="56">
        <v>0</v>
      </c>
      <c r="U318" s="56">
        <v>0</v>
      </c>
      <c r="V318" s="56">
        <v>0</v>
      </c>
      <c r="W318" s="56">
        <v>0</v>
      </c>
      <c r="X318" s="56">
        <v>0</v>
      </c>
      <c r="Y318" s="56">
        <v>0.26002892999999994</v>
      </c>
      <c r="Z318" s="56">
        <v>0</v>
      </c>
      <c r="AA318" s="56">
        <v>0.1795132348</v>
      </c>
      <c r="AB318" s="56">
        <v>8.0515695199999987E-2</v>
      </c>
      <c r="AC318" s="56">
        <v>0</v>
      </c>
      <c r="AD318" s="56">
        <f t="shared" si="64"/>
        <v>0.25813399999999997</v>
      </c>
      <c r="AE318" s="56">
        <f t="shared" si="65"/>
        <v>0.26954873999999995</v>
      </c>
      <c r="AF318" s="56">
        <f t="shared" si="66"/>
        <v>1.9832509999999998E-2</v>
      </c>
      <c r="AG318" s="56">
        <f t="shared" si="67"/>
        <v>0.18148259</v>
      </c>
      <c r="AH318" s="56">
        <f t="shared" si="68"/>
        <v>6.8233639999999998E-2</v>
      </c>
      <c r="AI318" s="56">
        <f t="shared" si="69"/>
        <v>0</v>
      </c>
      <c r="AJ318" s="56">
        <v>0</v>
      </c>
      <c r="AK318" s="56">
        <v>0</v>
      </c>
      <c r="AL318" s="56">
        <v>0</v>
      </c>
      <c r="AM318" s="56">
        <v>0</v>
      </c>
      <c r="AN318" s="56">
        <v>0</v>
      </c>
      <c r="AO318" s="56">
        <v>0</v>
      </c>
      <c r="AP318" s="56">
        <v>0</v>
      </c>
      <c r="AQ318" s="56">
        <v>0</v>
      </c>
      <c r="AR318" s="56">
        <v>0</v>
      </c>
      <c r="AS318" s="56">
        <v>0</v>
      </c>
      <c r="AT318" s="56">
        <v>0</v>
      </c>
      <c r="AU318" s="56">
        <v>0</v>
      </c>
      <c r="AV318" s="56">
        <v>0</v>
      </c>
      <c r="AW318" s="56">
        <v>0</v>
      </c>
      <c r="AX318" s="56">
        <v>0</v>
      </c>
      <c r="AY318" s="56">
        <v>0.26954873999999995</v>
      </c>
      <c r="AZ318" s="56">
        <v>1.9832509999999998E-2</v>
      </c>
      <c r="BA318" s="56">
        <v>0.18148259</v>
      </c>
      <c r="BB318" s="56">
        <v>6.8233639999999998E-2</v>
      </c>
      <c r="BC318" s="56">
        <v>0</v>
      </c>
    </row>
    <row r="319" spans="1:55" ht="28.8" x14ac:dyDescent="0.25">
      <c r="A319" s="27" t="s">
        <v>556</v>
      </c>
      <c r="B319" s="28" t="s">
        <v>652</v>
      </c>
      <c r="C319" s="29" t="s">
        <v>653</v>
      </c>
      <c r="D319" s="56">
        <v>0.61897309999999994</v>
      </c>
      <c r="E319" s="56">
        <f t="shared" si="70"/>
        <v>1.2469170920000001</v>
      </c>
      <c r="F319" s="56">
        <f t="shared" si="71"/>
        <v>2.8963088199999994E-2</v>
      </c>
      <c r="G319" s="56">
        <f t="shared" si="72"/>
        <v>1.0656769626</v>
      </c>
      <c r="H319" s="56">
        <f t="shared" si="73"/>
        <v>0.15227704119999999</v>
      </c>
      <c r="I319" s="56">
        <f t="shared" si="74"/>
        <v>0</v>
      </c>
      <c r="J319" s="56">
        <v>2.2473088199999994E-2</v>
      </c>
      <c r="K319" s="56">
        <v>2.2473088199999994E-2</v>
      </c>
      <c r="L319" s="56">
        <v>0</v>
      </c>
      <c r="M319" s="56">
        <v>0</v>
      </c>
      <c r="N319" s="56">
        <v>0</v>
      </c>
      <c r="O319" s="56">
        <v>0</v>
      </c>
      <c r="P319" s="56">
        <v>0</v>
      </c>
      <c r="Q319" s="56">
        <v>0</v>
      </c>
      <c r="R319" s="56">
        <v>0</v>
      </c>
      <c r="S319" s="56">
        <v>0</v>
      </c>
      <c r="T319" s="56">
        <v>6.4899999999999992E-3</v>
      </c>
      <c r="U319" s="56">
        <v>6.4899999999999992E-3</v>
      </c>
      <c r="V319" s="56">
        <v>0</v>
      </c>
      <c r="W319" s="56">
        <v>0</v>
      </c>
      <c r="X319" s="56">
        <v>0</v>
      </c>
      <c r="Y319" s="56">
        <v>1.2179540038000001</v>
      </c>
      <c r="Z319" s="56">
        <v>0</v>
      </c>
      <c r="AA319" s="56">
        <v>1.0656769626</v>
      </c>
      <c r="AB319" s="56">
        <v>0.15227704119999999</v>
      </c>
      <c r="AC319" s="56">
        <v>0</v>
      </c>
      <c r="AD319" s="56">
        <f t="shared" si="64"/>
        <v>0.52455347457627122</v>
      </c>
      <c r="AE319" s="56">
        <f t="shared" si="65"/>
        <v>0.31882447000000003</v>
      </c>
      <c r="AF319" s="56">
        <f t="shared" si="66"/>
        <v>2.4544989999999999E-2</v>
      </c>
      <c r="AG319" s="56">
        <f t="shared" si="67"/>
        <v>0.16523114</v>
      </c>
      <c r="AH319" s="56">
        <f t="shared" si="68"/>
        <v>0.12904833999999998</v>
      </c>
      <c r="AI319" s="56">
        <f t="shared" si="69"/>
        <v>0</v>
      </c>
      <c r="AJ319" s="56">
        <v>0</v>
      </c>
      <c r="AK319" s="56">
        <v>0</v>
      </c>
      <c r="AL319" s="56">
        <v>0</v>
      </c>
      <c r="AM319" s="56">
        <v>0</v>
      </c>
      <c r="AN319" s="56">
        <v>0</v>
      </c>
      <c r="AO319" s="56">
        <v>0</v>
      </c>
      <c r="AP319" s="56">
        <v>0</v>
      </c>
      <c r="AQ319" s="56">
        <v>0</v>
      </c>
      <c r="AR319" s="56">
        <v>0</v>
      </c>
      <c r="AS319" s="56">
        <v>0</v>
      </c>
      <c r="AT319" s="56">
        <v>0</v>
      </c>
      <c r="AU319" s="56">
        <v>0</v>
      </c>
      <c r="AV319" s="56">
        <v>0</v>
      </c>
      <c r="AW319" s="56">
        <v>0</v>
      </c>
      <c r="AX319" s="56">
        <v>0</v>
      </c>
      <c r="AY319" s="56">
        <v>0.31882447000000003</v>
      </c>
      <c r="AZ319" s="56">
        <v>2.4544989999999999E-2</v>
      </c>
      <c r="BA319" s="56">
        <v>0.16523114</v>
      </c>
      <c r="BB319" s="56">
        <v>0.12904833999999998</v>
      </c>
      <c r="BC319" s="56">
        <v>0</v>
      </c>
    </row>
    <row r="320" spans="1:55" ht="28.8" x14ac:dyDescent="0.25">
      <c r="A320" s="27" t="s">
        <v>556</v>
      </c>
      <c r="B320" s="28" t="s">
        <v>654</v>
      </c>
      <c r="C320" s="29" t="s">
        <v>655</v>
      </c>
      <c r="D320" s="56">
        <v>0.28096210000000005</v>
      </c>
      <c r="E320" s="56">
        <f t="shared" si="70"/>
        <v>0.27512876459999996</v>
      </c>
      <c r="F320" s="56">
        <f t="shared" si="71"/>
        <v>2.7778037799999995E-2</v>
      </c>
      <c r="G320" s="56">
        <f t="shared" si="72"/>
        <v>0.17950129319999999</v>
      </c>
      <c r="H320" s="56">
        <f t="shared" si="73"/>
        <v>6.7849433599999995E-2</v>
      </c>
      <c r="I320" s="56">
        <f t="shared" si="74"/>
        <v>0</v>
      </c>
      <c r="J320" s="56">
        <v>2.7778037799999995E-2</v>
      </c>
      <c r="K320" s="56">
        <v>2.7778037799999995E-2</v>
      </c>
      <c r="L320" s="56">
        <v>0</v>
      </c>
      <c r="M320" s="56">
        <v>0</v>
      </c>
      <c r="N320" s="56">
        <v>0</v>
      </c>
      <c r="O320" s="56">
        <v>0</v>
      </c>
      <c r="P320" s="56">
        <v>0</v>
      </c>
      <c r="Q320" s="56">
        <v>0</v>
      </c>
      <c r="R320" s="56">
        <v>0</v>
      </c>
      <c r="S320" s="56">
        <v>0</v>
      </c>
      <c r="T320" s="56">
        <v>0</v>
      </c>
      <c r="U320" s="56">
        <v>0</v>
      </c>
      <c r="V320" s="56">
        <v>0</v>
      </c>
      <c r="W320" s="56">
        <v>0</v>
      </c>
      <c r="X320" s="56">
        <v>0</v>
      </c>
      <c r="Y320" s="56">
        <v>0.24735072679999998</v>
      </c>
      <c r="Z320" s="56">
        <v>0</v>
      </c>
      <c r="AA320" s="56">
        <v>0.17950129319999999</v>
      </c>
      <c r="AB320" s="56">
        <v>6.7849433599999995E-2</v>
      </c>
      <c r="AC320" s="56">
        <v>0</v>
      </c>
      <c r="AD320" s="56">
        <f t="shared" si="64"/>
        <v>0.23810347457627123</v>
      </c>
      <c r="AE320" s="56">
        <f t="shared" si="65"/>
        <v>0.23315996999999999</v>
      </c>
      <c r="AF320" s="56">
        <f t="shared" si="66"/>
        <v>2.3540709999999999E-2</v>
      </c>
      <c r="AG320" s="56">
        <f t="shared" si="67"/>
        <v>0.15211974</v>
      </c>
      <c r="AH320" s="56">
        <f t="shared" si="68"/>
        <v>5.7499519999999998E-2</v>
      </c>
      <c r="AI320" s="56">
        <f t="shared" si="69"/>
        <v>0</v>
      </c>
      <c r="AJ320" s="56">
        <v>0</v>
      </c>
      <c r="AK320" s="56">
        <v>0</v>
      </c>
      <c r="AL320" s="56">
        <v>0</v>
      </c>
      <c r="AM320" s="56">
        <v>0</v>
      </c>
      <c r="AN320" s="56">
        <v>0</v>
      </c>
      <c r="AO320" s="56">
        <v>0</v>
      </c>
      <c r="AP320" s="56">
        <v>0</v>
      </c>
      <c r="AQ320" s="56">
        <v>0</v>
      </c>
      <c r="AR320" s="56">
        <v>0</v>
      </c>
      <c r="AS320" s="56">
        <v>0</v>
      </c>
      <c r="AT320" s="56">
        <v>0</v>
      </c>
      <c r="AU320" s="56">
        <v>0</v>
      </c>
      <c r="AV320" s="56">
        <v>0</v>
      </c>
      <c r="AW320" s="56">
        <v>0</v>
      </c>
      <c r="AX320" s="56">
        <v>0</v>
      </c>
      <c r="AY320" s="56">
        <v>0.23315996999999999</v>
      </c>
      <c r="AZ320" s="56">
        <v>2.3540709999999999E-2</v>
      </c>
      <c r="BA320" s="56">
        <v>0.15211974</v>
      </c>
      <c r="BB320" s="56">
        <v>5.7499519999999998E-2</v>
      </c>
      <c r="BC320" s="56">
        <v>0</v>
      </c>
    </row>
    <row r="321" spans="1:55" ht="28.8" x14ac:dyDescent="0.25">
      <c r="A321" s="27" t="s">
        <v>556</v>
      </c>
      <c r="B321" s="28" t="s">
        <v>656</v>
      </c>
      <c r="C321" s="29" t="s">
        <v>657</v>
      </c>
      <c r="D321" s="56">
        <v>0.20997156</v>
      </c>
      <c r="E321" s="56">
        <f t="shared" si="70"/>
        <v>0.23007273019999996</v>
      </c>
      <c r="F321" s="56">
        <f t="shared" si="71"/>
        <v>1.9686671599999997E-2</v>
      </c>
      <c r="G321" s="56">
        <f t="shared" si="72"/>
        <v>0.16415219539999998</v>
      </c>
      <c r="H321" s="56">
        <f t="shared" si="73"/>
        <v>4.6233863199999996E-2</v>
      </c>
      <c r="I321" s="56">
        <f t="shared" si="74"/>
        <v>0</v>
      </c>
      <c r="J321" s="56">
        <v>1.9686671599999997E-2</v>
      </c>
      <c r="K321" s="56">
        <v>1.9686671599999997E-2</v>
      </c>
      <c r="L321" s="56">
        <v>0</v>
      </c>
      <c r="M321" s="56">
        <v>0</v>
      </c>
      <c r="N321" s="56">
        <v>0</v>
      </c>
      <c r="O321" s="56">
        <v>0</v>
      </c>
      <c r="P321" s="56">
        <v>0</v>
      </c>
      <c r="Q321" s="56">
        <v>0</v>
      </c>
      <c r="R321" s="56">
        <v>0</v>
      </c>
      <c r="S321" s="56">
        <v>0</v>
      </c>
      <c r="T321" s="56">
        <v>0.21038605859999998</v>
      </c>
      <c r="U321" s="56">
        <v>0</v>
      </c>
      <c r="V321" s="56">
        <v>0.16415219539999998</v>
      </c>
      <c r="W321" s="56">
        <v>4.6233863199999996E-2</v>
      </c>
      <c r="X321" s="56">
        <v>0</v>
      </c>
      <c r="Y321" s="56">
        <v>0</v>
      </c>
      <c r="Z321" s="56">
        <v>0</v>
      </c>
      <c r="AA321" s="56">
        <v>0</v>
      </c>
      <c r="AB321" s="56">
        <v>0</v>
      </c>
      <c r="AC321" s="56">
        <v>0</v>
      </c>
      <c r="AD321" s="56">
        <f t="shared" si="64"/>
        <v>0.17794200000000002</v>
      </c>
      <c r="AE321" s="56">
        <f t="shared" si="65"/>
        <v>0.19497688999999999</v>
      </c>
      <c r="AF321" s="56">
        <f t="shared" si="66"/>
        <v>1.668362E-2</v>
      </c>
      <c r="AG321" s="56">
        <f t="shared" si="67"/>
        <v>0.13911203</v>
      </c>
      <c r="AH321" s="56">
        <f t="shared" si="68"/>
        <v>3.9181239999999999E-2</v>
      </c>
      <c r="AI321" s="56">
        <f t="shared" si="69"/>
        <v>0</v>
      </c>
      <c r="AJ321" s="56">
        <v>0</v>
      </c>
      <c r="AK321" s="56">
        <v>0</v>
      </c>
      <c r="AL321" s="56">
        <v>0</v>
      </c>
      <c r="AM321" s="56">
        <v>0</v>
      </c>
      <c r="AN321" s="56">
        <v>0</v>
      </c>
      <c r="AO321" s="56">
        <v>0</v>
      </c>
      <c r="AP321" s="56">
        <v>0</v>
      </c>
      <c r="AQ321" s="56">
        <v>0</v>
      </c>
      <c r="AR321" s="56">
        <v>0</v>
      </c>
      <c r="AS321" s="56">
        <v>0</v>
      </c>
      <c r="AT321" s="56">
        <v>0.19497688999999999</v>
      </c>
      <c r="AU321" s="56">
        <v>1.668362E-2</v>
      </c>
      <c r="AV321" s="56">
        <v>0.13911203</v>
      </c>
      <c r="AW321" s="56">
        <v>3.9181239999999999E-2</v>
      </c>
      <c r="AX321" s="56">
        <v>0</v>
      </c>
      <c r="AY321" s="56">
        <v>0</v>
      </c>
      <c r="AZ321" s="56">
        <v>0</v>
      </c>
      <c r="BA321" s="56">
        <v>0</v>
      </c>
      <c r="BB321" s="56">
        <v>0</v>
      </c>
      <c r="BC321" s="56">
        <v>0</v>
      </c>
    </row>
    <row r="322" spans="1:55" ht="28.8" x14ac:dyDescent="0.25">
      <c r="A322" s="27" t="s">
        <v>556</v>
      </c>
      <c r="B322" s="28" t="s">
        <v>658</v>
      </c>
      <c r="C322" s="29" t="s">
        <v>659</v>
      </c>
      <c r="D322" s="56">
        <v>0</v>
      </c>
      <c r="E322" s="56">
        <f t="shared" si="70"/>
        <v>4.169354179999999E-2</v>
      </c>
      <c r="F322" s="56">
        <f t="shared" si="71"/>
        <v>0</v>
      </c>
      <c r="G322" s="56">
        <f t="shared" si="72"/>
        <v>2.5199619799999996E-2</v>
      </c>
      <c r="H322" s="56">
        <f t="shared" si="73"/>
        <v>1.6493921999999998E-2</v>
      </c>
      <c r="I322" s="56">
        <f t="shared" si="74"/>
        <v>0</v>
      </c>
      <c r="J322" s="56">
        <v>0</v>
      </c>
      <c r="K322" s="56">
        <v>0</v>
      </c>
      <c r="L322" s="56">
        <v>0</v>
      </c>
      <c r="M322" s="56">
        <v>0</v>
      </c>
      <c r="N322" s="56">
        <v>0</v>
      </c>
      <c r="O322" s="56">
        <v>4.169354179999999E-2</v>
      </c>
      <c r="P322" s="56">
        <v>0</v>
      </c>
      <c r="Q322" s="56">
        <v>2.5199619799999996E-2</v>
      </c>
      <c r="R322" s="56">
        <v>1.6493921999999998E-2</v>
      </c>
      <c r="S322" s="56">
        <v>0</v>
      </c>
      <c r="T322" s="56">
        <v>0</v>
      </c>
      <c r="U322" s="56">
        <v>0</v>
      </c>
      <c r="V322" s="56">
        <v>0</v>
      </c>
      <c r="W322" s="56">
        <v>0</v>
      </c>
      <c r="X322" s="56">
        <v>0</v>
      </c>
      <c r="Y322" s="56">
        <v>0</v>
      </c>
      <c r="Z322" s="56">
        <v>0</v>
      </c>
      <c r="AA322" s="56">
        <v>0</v>
      </c>
      <c r="AB322" s="56">
        <v>0</v>
      </c>
      <c r="AC322" s="56">
        <v>0</v>
      </c>
      <c r="AD322" s="56">
        <f t="shared" si="64"/>
        <v>0</v>
      </c>
      <c r="AE322" s="56">
        <f t="shared" si="65"/>
        <v>3.5333509999999999E-2</v>
      </c>
      <c r="AF322" s="56">
        <f t="shared" si="66"/>
        <v>0</v>
      </c>
      <c r="AG322" s="56">
        <f t="shared" si="67"/>
        <v>2.1355609999999997E-2</v>
      </c>
      <c r="AH322" s="56">
        <f t="shared" si="68"/>
        <v>1.39779E-2</v>
      </c>
      <c r="AI322" s="56">
        <f t="shared" si="69"/>
        <v>0</v>
      </c>
      <c r="AJ322" s="56">
        <v>0</v>
      </c>
      <c r="AK322" s="56">
        <v>0</v>
      </c>
      <c r="AL322" s="56">
        <v>0</v>
      </c>
      <c r="AM322" s="56">
        <v>0</v>
      </c>
      <c r="AN322" s="56">
        <v>0</v>
      </c>
      <c r="AO322" s="56">
        <v>3.5333509999999999E-2</v>
      </c>
      <c r="AP322" s="56">
        <v>0</v>
      </c>
      <c r="AQ322" s="56">
        <v>2.1355609999999997E-2</v>
      </c>
      <c r="AR322" s="56">
        <v>1.39779E-2</v>
      </c>
      <c r="AS322" s="56">
        <v>0</v>
      </c>
      <c r="AT322" s="56">
        <v>0</v>
      </c>
      <c r="AU322" s="56">
        <v>0</v>
      </c>
      <c r="AV322" s="56">
        <v>0</v>
      </c>
      <c r="AW322" s="56">
        <v>0</v>
      </c>
      <c r="AX322" s="56">
        <v>0</v>
      </c>
      <c r="AY322" s="56">
        <v>0</v>
      </c>
      <c r="AZ322" s="56">
        <v>0</v>
      </c>
      <c r="BA322" s="56">
        <v>0</v>
      </c>
      <c r="BB322" s="56">
        <v>0</v>
      </c>
      <c r="BC322" s="56">
        <v>0</v>
      </c>
    </row>
    <row r="323" spans="1:55" ht="28.8" x14ac:dyDescent="0.25">
      <c r="A323" s="27" t="s">
        <v>556</v>
      </c>
      <c r="B323" s="28" t="s">
        <v>660</v>
      </c>
      <c r="C323" s="29" t="s">
        <v>661</v>
      </c>
      <c r="D323" s="56">
        <v>0</v>
      </c>
      <c r="E323" s="56">
        <f t="shared" si="70"/>
        <v>0.1104019446</v>
      </c>
      <c r="F323" s="56">
        <f t="shared" si="71"/>
        <v>0</v>
      </c>
      <c r="G323" s="56">
        <f t="shared" si="72"/>
        <v>6.2224998999999996E-2</v>
      </c>
      <c r="H323" s="56">
        <f t="shared" si="73"/>
        <v>4.8176945599999993E-2</v>
      </c>
      <c r="I323" s="56">
        <f t="shared" si="74"/>
        <v>0</v>
      </c>
      <c r="J323" s="56">
        <v>0</v>
      </c>
      <c r="K323" s="56">
        <v>0</v>
      </c>
      <c r="L323" s="56">
        <v>0</v>
      </c>
      <c r="M323" s="56">
        <v>0</v>
      </c>
      <c r="N323" s="56">
        <v>0</v>
      </c>
      <c r="O323" s="56">
        <v>0.1104019446</v>
      </c>
      <c r="P323" s="56">
        <v>0</v>
      </c>
      <c r="Q323" s="56">
        <v>6.2224998999999996E-2</v>
      </c>
      <c r="R323" s="56">
        <v>4.8176945599999993E-2</v>
      </c>
      <c r="S323" s="56">
        <v>0</v>
      </c>
      <c r="T323" s="56">
        <v>0</v>
      </c>
      <c r="U323" s="56">
        <v>0</v>
      </c>
      <c r="V323" s="56">
        <v>0</v>
      </c>
      <c r="W323" s="56">
        <v>0</v>
      </c>
      <c r="X323" s="56">
        <v>0</v>
      </c>
      <c r="Y323" s="56">
        <v>0</v>
      </c>
      <c r="Z323" s="56">
        <v>0</v>
      </c>
      <c r="AA323" s="56">
        <v>0</v>
      </c>
      <c r="AB323" s="56">
        <v>0</v>
      </c>
      <c r="AC323" s="56">
        <v>0</v>
      </c>
      <c r="AD323" s="56">
        <f t="shared" si="64"/>
        <v>0</v>
      </c>
      <c r="AE323" s="56">
        <f t="shared" si="65"/>
        <v>9.3560969999999993E-2</v>
      </c>
      <c r="AF323" s="56">
        <f t="shared" si="66"/>
        <v>0</v>
      </c>
      <c r="AG323" s="56">
        <f t="shared" si="67"/>
        <v>5.2733049999999997E-2</v>
      </c>
      <c r="AH323" s="56">
        <f t="shared" si="68"/>
        <v>4.0827919999999997E-2</v>
      </c>
      <c r="AI323" s="56">
        <f t="shared" si="69"/>
        <v>0</v>
      </c>
      <c r="AJ323" s="56">
        <v>0</v>
      </c>
      <c r="AK323" s="56">
        <v>0</v>
      </c>
      <c r="AL323" s="56">
        <v>0</v>
      </c>
      <c r="AM323" s="56">
        <v>0</v>
      </c>
      <c r="AN323" s="56">
        <v>0</v>
      </c>
      <c r="AO323" s="56">
        <v>9.3560969999999993E-2</v>
      </c>
      <c r="AP323" s="56">
        <v>0</v>
      </c>
      <c r="AQ323" s="56">
        <v>5.2733049999999997E-2</v>
      </c>
      <c r="AR323" s="56">
        <v>4.0827919999999997E-2</v>
      </c>
      <c r="AS323" s="56">
        <v>0</v>
      </c>
      <c r="AT323" s="56">
        <v>0</v>
      </c>
      <c r="AU323" s="56">
        <v>0</v>
      </c>
      <c r="AV323" s="56">
        <v>0</v>
      </c>
      <c r="AW323" s="56">
        <v>0</v>
      </c>
      <c r="AX323" s="56">
        <v>0</v>
      </c>
      <c r="AY323" s="56">
        <v>0</v>
      </c>
      <c r="AZ323" s="56">
        <v>0</v>
      </c>
      <c r="BA323" s="56">
        <v>0</v>
      </c>
      <c r="BB323" s="56">
        <v>0</v>
      </c>
      <c r="BC323" s="56">
        <v>0</v>
      </c>
    </row>
    <row r="324" spans="1:55" ht="28.8" x14ac:dyDescent="0.25">
      <c r="A324" s="27" t="s">
        <v>556</v>
      </c>
      <c r="B324" s="28" t="s">
        <v>662</v>
      </c>
      <c r="C324" s="29" t="s">
        <v>663</v>
      </c>
      <c r="D324" s="56">
        <v>0</v>
      </c>
      <c r="E324" s="56">
        <f t="shared" si="70"/>
        <v>0.13347378840000002</v>
      </c>
      <c r="F324" s="56">
        <f t="shared" si="71"/>
        <v>0</v>
      </c>
      <c r="G324" s="56">
        <f t="shared" si="72"/>
        <v>9.81595626E-2</v>
      </c>
      <c r="H324" s="56">
        <f t="shared" si="73"/>
        <v>3.5314225799999995E-2</v>
      </c>
      <c r="I324" s="56">
        <f t="shared" si="74"/>
        <v>0</v>
      </c>
      <c r="J324" s="56">
        <v>0</v>
      </c>
      <c r="K324" s="56">
        <v>0</v>
      </c>
      <c r="L324" s="56">
        <v>0</v>
      </c>
      <c r="M324" s="56">
        <v>0</v>
      </c>
      <c r="N324" s="56">
        <v>0</v>
      </c>
      <c r="O324" s="56">
        <v>0</v>
      </c>
      <c r="P324" s="56">
        <v>0</v>
      </c>
      <c r="Q324" s="56">
        <v>0</v>
      </c>
      <c r="R324" s="56">
        <v>0</v>
      </c>
      <c r="S324" s="56">
        <v>0</v>
      </c>
      <c r="T324" s="56">
        <v>0.13347378840000002</v>
      </c>
      <c r="U324" s="56">
        <v>0</v>
      </c>
      <c r="V324" s="56">
        <v>9.81595626E-2</v>
      </c>
      <c r="W324" s="56">
        <v>3.5314225799999995E-2</v>
      </c>
      <c r="X324" s="56">
        <v>0</v>
      </c>
      <c r="Y324" s="56">
        <v>0</v>
      </c>
      <c r="Z324" s="56">
        <v>0</v>
      </c>
      <c r="AA324" s="56">
        <v>0</v>
      </c>
      <c r="AB324" s="56">
        <v>0</v>
      </c>
      <c r="AC324" s="56">
        <v>0</v>
      </c>
      <c r="AD324" s="56">
        <f t="shared" si="64"/>
        <v>0</v>
      </c>
      <c r="AE324" s="56">
        <f t="shared" si="65"/>
        <v>0.11311338000000001</v>
      </c>
      <c r="AF324" s="56">
        <f t="shared" si="66"/>
        <v>0</v>
      </c>
      <c r="AG324" s="56">
        <f t="shared" si="67"/>
        <v>8.3186070000000001E-2</v>
      </c>
      <c r="AH324" s="56">
        <f t="shared" si="68"/>
        <v>2.9927309999999999E-2</v>
      </c>
      <c r="AI324" s="56">
        <f t="shared" si="69"/>
        <v>0</v>
      </c>
      <c r="AJ324" s="56">
        <v>0</v>
      </c>
      <c r="AK324" s="56">
        <v>0</v>
      </c>
      <c r="AL324" s="56">
        <v>0</v>
      </c>
      <c r="AM324" s="56">
        <v>0</v>
      </c>
      <c r="AN324" s="56">
        <v>0</v>
      </c>
      <c r="AO324" s="56">
        <v>0</v>
      </c>
      <c r="AP324" s="56">
        <v>0</v>
      </c>
      <c r="AQ324" s="56">
        <v>0</v>
      </c>
      <c r="AR324" s="56">
        <v>0</v>
      </c>
      <c r="AS324" s="56">
        <v>0</v>
      </c>
      <c r="AT324" s="56">
        <v>0.11311338000000001</v>
      </c>
      <c r="AU324" s="56">
        <v>0</v>
      </c>
      <c r="AV324" s="56">
        <v>8.3186070000000001E-2</v>
      </c>
      <c r="AW324" s="56">
        <v>2.9927309999999999E-2</v>
      </c>
      <c r="AX324" s="56">
        <v>0</v>
      </c>
      <c r="AY324" s="56">
        <v>0</v>
      </c>
      <c r="AZ324" s="56">
        <v>0</v>
      </c>
      <c r="BA324" s="56">
        <v>0</v>
      </c>
      <c r="BB324" s="56">
        <v>0</v>
      </c>
      <c r="BC324" s="56">
        <v>0</v>
      </c>
    </row>
    <row r="325" spans="1:55" ht="28.8" x14ac:dyDescent="0.25">
      <c r="A325" s="27" t="s">
        <v>556</v>
      </c>
      <c r="B325" s="28" t="s">
        <v>664</v>
      </c>
      <c r="C325" s="29" t="s">
        <v>665</v>
      </c>
      <c r="D325" s="56">
        <v>0</v>
      </c>
      <c r="E325" s="56">
        <f t="shared" si="70"/>
        <v>0.23018976260000001</v>
      </c>
      <c r="F325" s="56">
        <f t="shared" si="71"/>
        <v>0</v>
      </c>
      <c r="G325" s="56">
        <f t="shared" si="72"/>
        <v>0.12940942</v>
      </c>
      <c r="H325" s="56">
        <f t="shared" si="73"/>
        <v>0.1007803426</v>
      </c>
      <c r="I325" s="56">
        <f t="shared" si="74"/>
        <v>0</v>
      </c>
      <c r="J325" s="56">
        <v>0</v>
      </c>
      <c r="K325" s="56">
        <v>0</v>
      </c>
      <c r="L325" s="56">
        <v>0</v>
      </c>
      <c r="M325" s="56">
        <v>0</v>
      </c>
      <c r="N325" s="56">
        <v>0</v>
      </c>
      <c r="O325" s="56">
        <v>0</v>
      </c>
      <c r="P325" s="56">
        <v>0</v>
      </c>
      <c r="Q325" s="56">
        <v>0</v>
      </c>
      <c r="R325" s="56">
        <v>0</v>
      </c>
      <c r="S325" s="56">
        <v>0</v>
      </c>
      <c r="T325" s="56">
        <v>0.23018976260000001</v>
      </c>
      <c r="U325" s="56">
        <v>0</v>
      </c>
      <c r="V325" s="56">
        <v>0.12940942</v>
      </c>
      <c r="W325" s="56">
        <v>0.1007803426</v>
      </c>
      <c r="X325" s="56">
        <v>0</v>
      </c>
      <c r="Y325" s="56">
        <v>0</v>
      </c>
      <c r="Z325" s="56">
        <v>0</v>
      </c>
      <c r="AA325" s="56">
        <v>0</v>
      </c>
      <c r="AB325" s="56">
        <v>0</v>
      </c>
      <c r="AC325" s="56">
        <v>0</v>
      </c>
      <c r="AD325" s="56">
        <f t="shared" si="64"/>
        <v>0</v>
      </c>
      <c r="AE325" s="56">
        <f t="shared" si="65"/>
        <v>0.19507607000000002</v>
      </c>
      <c r="AF325" s="56">
        <f t="shared" si="66"/>
        <v>0</v>
      </c>
      <c r="AG325" s="56">
        <f t="shared" si="67"/>
        <v>0.109669</v>
      </c>
      <c r="AH325" s="56">
        <f t="shared" si="68"/>
        <v>8.5407070000000002E-2</v>
      </c>
      <c r="AI325" s="56">
        <f t="shared" si="69"/>
        <v>0</v>
      </c>
      <c r="AJ325" s="56">
        <v>0</v>
      </c>
      <c r="AK325" s="56">
        <v>0</v>
      </c>
      <c r="AL325" s="56">
        <v>0</v>
      </c>
      <c r="AM325" s="56">
        <v>0</v>
      </c>
      <c r="AN325" s="56">
        <v>0</v>
      </c>
      <c r="AO325" s="56">
        <v>0</v>
      </c>
      <c r="AP325" s="56">
        <v>0</v>
      </c>
      <c r="AQ325" s="56">
        <v>0</v>
      </c>
      <c r="AR325" s="56">
        <v>0</v>
      </c>
      <c r="AS325" s="56">
        <v>0</v>
      </c>
      <c r="AT325" s="56">
        <v>0.19507607000000002</v>
      </c>
      <c r="AU325" s="56">
        <v>0</v>
      </c>
      <c r="AV325" s="56">
        <v>0.109669</v>
      </c>
      <c r="AW325" s="56">
        <v>8.5407070000000002E-2</v>
      </c>
      <c r="AX325" s="56">
        <v>0</v>
      </c>
      <c r="AY325" s="56">
        <v>0</v>
      </c>
      <c r="AZ325" s="56">
        <v>0</v>
      </c>
      <c r="BA325" s="56">
        <v>0</v>
      </c>
      <c r="BB325" s="56">
        <v>0</v>
      </c>
      <c r="BC325" s="56">
        <v>0</v>
      </c>
    </row>
    <row r="326" spans="1:55" x14ac:dyDescent="0.25">
      <c r="A326" s="27" t="s">
        <v>556</v>
      </c>
      <c r="B326" s="28" t="s">
        <v>666</v>
      </c>
      <c r="C326" s="29" t="s">
        <v>667</v>
      </c>
      <c r="D326" s="56">
        <v>0</v>
      </c>
      <c r="E326" s="56">
        <f t="shared" si="70"/>
        <v>5.4125538000000001E-2</v>
      </c>
      <c r="F326" s="56">
        <f t="shared" si="71"/>
        <v>0</v>
      </c>
      <c r="G326" s="56">
        <f t="shared" si="72"/>
        <v>3.4922406799999993E-2</v>
      </c>
      <c r="H326" s="56">
        <f t="shared" si="73"/>
        <v>1.9203131200000001E-2</v>
      </c>
      <c r="I326" s="56">
        <f t="shared" si="74"/>
        <v>0</v>
      </c>
      <c r="J326" s="56">
        <v>5.4125538000000001E-2</v>
      </c>
      <c r="K326" s="56">
        <v>0</v>
      </c>
      <c r="L326" s="56">
        <v>3.4922406799999993E-2</v>
      </c>
      <c r="M326" s="56">
        <v>1.9203131200000001E-2</v>
      </c>
      <c r="N326" s="56">
        <v>0</v>
      </c>
      <c r="O326" s="56">
        <v>0</v>
      </c>
      <c r="P326" s="56">
        <v>0</v>
      </c>
      <c r="Q326" s="56">
        <v>0</v>
      </c>
      <c r="R326" s="56">
        <v>0</v>
      </c>
      <c r="S326" s="56">
        <v>0</v>
      </c>
      <c r="T326" s="56">
        <v>0</v>
      </c>
      <c r="U326" s="56">
        <v>0</v>
      </c>
      <c r="V326" s="56">
        <v>0</v>
      </c>
      <c r="W326" s="56">
        <v>0</v>
      </c>
      <c r="X326" s="56">
        <v>0</v>
      </c>
      <c r="Y326" s="56">
        <v>0</v>
      </c>
      <c r="Z326" s="56">
        <v>0</v>
      </c>
      <c r="AA326" s="56">
        <v>0</v>
      </c>
      <c r="AB326" s="56">
        <v>0</v>
      </c>
      <c r="AC326" s="56">
        <v>0</v>
      </c>
      <c r="AD326" s="56">
        <f t="shared" si="64"/>
        <v>0</v>
      </c>
      <c r="AE326" s="56">
        <f t="shared" si="65"/>
        <v>4.5869100000000003E-2</v>
      </c>
      <c r="AF326" s="56">
        <f t="shared" si="66"/>
        <v>0</v>
      </c>
      <c r="AG326" s="56">
        <f t="shared" si="67"/>
        <v>2.9595259999999998E-2</v>
      </c>
      <c r="AH326" s="56">
        <f t="shared" si="68"/>
        <v>1.6273840000000001E-2</v>
      </c>
      <c r="AI326" s="56">
        <f t="shared" si="69"/>
        <v>0</v>
      </c>
      <c r="AJ326" s="56">
        <v>4.5869100000000003E-2</v>
      </c>
      <c r="AK326" s="56">
        <v>0</v>
      </c>
      <c r="AL326" s="56">
        <v>2.9595259999999998E-2</v>
      </c>
      <c r="AM326" s="56">
        <v>1.6273840000000001E-2</v>
      </c>
      <c r="AN326" s="56">
        <v>0</v>
      </c>
      <c r="AO326" s="56">
        <v>0</v>
      </c>
      <c r="AP326" s="56">
        <v>0</v>
      </c>
      <c r="AQ326" s="56">
        <v>0</v>
      </c>
      <c r="AR326" s="56">
        <v>0</v>
      </c>
      <c r="AS326" s="56">
        <v>0</v>
      </c>
      <c r="AT326" s="56">
        <v>0</v>
      </c>
      <c r="AU326" s="56">
        <v>0</v>
      </c>
      <c r="AV326" s="56">
        <v>0</v>
      </c>
      <c r="AW326" s="56">
        <v>0</v>
      </c>
      <c r="AX326" s="56">
        <v>0</v>
      </c>
      <c r="AY326" s="56">
        <v>0</v>
      </c>
      <c r="AZ326" s="56">
        <v>0</v>
      </c>
      <c r="BA326" s="56">
        <v>0</v>
      </c>
      <c r="BB326" s="56">
        <v>0</v>
      </c>
      <c r="BC326" s="56">
        <v>0</v>
      </c>
    </row>
    <row r="327" spans="1:55" x14ac:dyDescent="0.25">
      <c r="A327" s="27" t="s">
        <v>556</v>
      </c>
      <c r="B327" s="28" t="s">
        <v>668</v>
      </c>
      <c r="C327" s="29" t="s">
        <v>669</v>
      </c>
      <c r="D327" s="56">
        <v>0</v>
      </c>
      <c r="E327" s="56">
        <f t="shared" si="70"/>
        <v>1.7438571E-2</v>
      </c>
      <c r="F327" s="56">
        <f t="shared" si="71"/>
        <v>1.7438571E-2</v>
      </c>
      <c r="G327" s="56">
        <f t="shared" si="72"/>
        <v>0</v>
      </c>
      <c r="H327" s="56">
        <f t="shared" si="73"/>
        <v>0</v>
      </c>
      <c r="I327" s="56">
        <f t="shared" si="74"/>
        <v>0</v>
      </c>
      <c r="J327" s="56">
        <v>1.7438571E-2</v>
      </c>
      <c r="K327" s="56">
        <v>1.7438571E-2</v>
      </c>
      <c r="L327" s="56">
        <v>0</v>
      </c>
      <c r="M327" s="56">
        <v>0</v>
      </c>
      <c r="N327" s="56">
        <v>0</v>
      </c>
      <c r="O327" s="56">
        <v>0</v>
      </c>
      <c r="P327" s="56">
        <v>0</v>
      </c>
      <c r="Q327" s="56">
        <v>0</v>
      </c>
      <c r="R327" s="56">
        <v>0</v>
      </c>
      <c r="S327" s="56">
        <v>0</v>
      </c>
      <c r="T327" s="56">
        <v>0</v>
      </c>
      <c r="U327" s="56">
        <v>0</v>
      </c>
      <c r="V327" s="56">
        <v>0</v>
      </c>
      <c r="W327" s="56">
        <v>0</v>
      </c>
      <c r="X327" s="56">
        <v>0</v>
      </c>
      <c r="Y327" s="56">
        <v>0</v>
      </c>
      <c r="Z327" s="56">
        <v>0</v>
      </c>
      <c r="AA327" s="56">
        <v>0</v>
      </c>
      <c r="AB327" s="56">
        <v>0</v>
      </c>
      <c r="AC327" s="56">
        <v>0</v>
      </c>
      <c r="AD327" s="56">
        <f t="shared" si="64"/>
        <v>0</v>
      </c>
      <c r="AE327" s="56">
        <f t="shared" si="65"/>
        <v>0</v>
      </c>
      <c r="AF327" s="56">
        <f t="shared" si="66"/>
        <v>0</v>
      </c>
      <c r="AG327" s="56">
        <f t="shared" si="67"/>
        <v>0</v>
      </c>
      <c r="AH327" s="56">
        <f t="shared" si="68"/>
        <v>0</v>
      </c>
      <c r="AI327" s="56">
        <f t="shared" si="69"/>
        <v>0</v>
      </c>
      <c r="AJ327" s="56">
        <v>0</v>
      </c>
      <c r="AK327" s="56">
        <v>0</v>
      </c>
      <c r="AL327" s="56">
        <v>0</v>
      </c>
      <c r="AM327" s="56">
        <v>0</v>
      </c>
      <c r="AN327" s="56">
        <v>0</v>
      </c>
      <c r="AO327" s="56">
        <v>0</v>
      </c>
      <c r="AP327" s="56">
        <v>0</v>
      </c>
      <c r="AQ327" s="56">
        <v>0</v>
      </c>
      <c r="AR327" s="56">
        <v>0</v>
      </c>
      <c r="AS327" s="56">
        <v>0</v>
      </c>
      <c r="AT327" s="56">
        <v>0</v>
      </c>
      <c r="AU327" s="56">
        <v>0</v>
      </c>
      <c r="AV327" s="56">
        <v>0</v>
      </c>
      <c r="AW327" s="56">
        <v>0</v>
      </c>
      <c r="AX327" s="56">
        <v>0</v>
      </c>
      <c r="AY327" s="56">
        <v>0</v>
      </c>
      <c r="AZ327" s="56">
        <v>0</v>
      </c>
      <c r="BA327" s="56">
        <v>0</v>
      </c>
      <c r="BB327" s="56">
        <v>0</v>
      </c>
      <c r="BC327" s="56">
        <v>0</v>
      </c>
    </row>
    <row r="328" spans="1:55" x14ac:dyDescent="0.25">
      <c r="A328" s="27" t="s">
        <v>556</v>
      </c>
      <c r="B328" s="28" t="s">
        <v>670</v>
      </c>
      <c r="C328" s="29" t="s">
        <v>671</v>
      </c>
      <c r="D328" s="56">
        <v>0</v>
      </c>
      <c r="E328" s="56">
        <f t="shared" si="70"/>
        <v>0.10720564319999998</v>
      </c>
      <c r="F328" s="56">
        <f t="shared" si="71"/>
        <v>4.8409075199999999E-2</v>
      </c>
      <c r="G328" s="56">
        <f t="shared" si="72"/>
        <v>5.8796567999999994E-2</v>
      </c>
      <c r="H328" s="56">
        <f t="shared" si="73"/>
        <v>0</v>
      </c>
      <c r="I328" s="56">
        <f t="shared" si="74"/>
        <v>0</v>
      </c>
      <c r="J328" s="56">
        <v>4.8681596199999989E-2</v>
      </c>
      <c r="K328" s="56">
        <v>1.4045374800000001E-2</v>
      </c>
      <c r="L328" s="56">
        <v>3.46362214E-2</v>
      </c>
      <c r="M328" s="56">
        <v>0</v>
      </c>
      <c r="N328" s="56">
        <v>0</v>
      </c>
      <c r="O328" s="56">
        <v>2.4160346599999997E-2</v>
      </c>
      <c r="P328" s="56">
        <v>0</v>
      </c>
      <c r="Q328" s="56">
        <v>2.4160346599999997E-2</v>
      </c>
      <c r="R328" s="56">
        <v>0</v>
      </c>
      <c r="S328" s="56">
        <v>0</v>
      </c>
      <c r="T328" s="56">
        <v>3.4363700399999995E-2</v>
      </c>
      <c r="U328" s="56">
        <v>3.4363700399999995E-2</v>
      </c>
      <c r="V328" s="56">
        <v>0</v>
      </c>
      <c r="W328" s="56">
        <v>0</v>
      </c>
      <c r="X328" s="56">
        <v>0</v>
      </c>
      <c r="Y328" s="56">
        <v>0</v>
      </c>
      <c r="Z328" s="56">
        <v>0</v>
      </c>
      <c r="AA328" s="56">
        <v>0</v>
      </c>
      <c r="AB328" s="56">
        <v>0</v>
      </c>
      <c r="AC328" s="56">
        <v>0</v>
      </c>
      <c r="AD328" s="56">
        <f t="shared" si="64"/>
        <v>0</v>
      </c>
      <c r="AE328" s="56">
        <f t="shared" si="65"/>
        <v>0</v>
      </c>
      <c r="AF328" s="56">
        <f t="shared" si="66"/>
        <v>0</v>
      </c>
      <c r="AG328" s="56">
        <f t="shared" si="67"/>
        <v>0</v>
      </c>
      <c r="AH328" s="56">
        <f t="shared" si="68"/>
        <v>0</v>
      </c>
      <c r="AI328" s="56">
        <f t="shared" si="69"/>
        <v>0</v>
      </c>
      <c r="AJ328" s="56">
        <v>0</v>
      </c>
      <c r="AK328" s="56">
        <v>0</v>
      </c>
      <c r="AL328" s="56">
        <v>0</v>
      </c>
      <c r="AM328" s="56">
        <v>0</v>
      </c>
      <c r="AN328" s="56">
        <v>0</v>
      </c>
      <c r="AO328" s="56">
        <v>0</v>
      </c>
      <c r="AP328" s="56">
        <v>0</v>
      </c>
      <c r="AQ328" s="56">
        <v>0</v>
      </c>
      <c r="AR328" s="56">
        <v>0</v>
      </c>
      <c r="AS328" s="56">
        <v>0</v>
      </c>
      <c r="AT328" s="56">
        <v>0</v>
      </c>
      <c r="AU328" s="56">
        <v>0</v>
      </c>
      <c r="AV328" s="56">
        <v>0</v>
      </c>
      <c r="AW328" s="56">
        <v>0</v>
      </c>
      <c r="AX328" s="56">
        <v>0</v>
      </c>
      <c r="AY328" s="56">
        <v>0</v>
      </c>
      <c r="AZ328" s="56">
        <v>0</v>
      </c>
      <c r="BA328" s="56">
        <v>0</v>
      </c>
      <c r="BB328" s="56">
        <v>0</v>
      </c>
      <c r="BC328" s="56">
        <v>0</v>
      </c>
    </row>
    <row r="329" spans="1:55" x14ac:dyDescent="0.25">
      <c r="A329" s="27" t="s">
        <v>556</v>
      </c>
      <c r="B329" s="28" t="s">
        <v>672</v>
      </c>
      <c r="C329" s="29" t="s">
        <v>673</v>
      </c>
      <c r="D329" s="56">
        <v>0</v>
      </c>
      <c r="E329" s="56">
        <f t="shared" si="70"/>
        <v>8.8499999999999985E-3</v>
      </c>
      <c r="F329" s="56">
        <f t="shared" si="71"/>
        <v>8.8499999999999985E-3</v>
      </c>
      <c r="G329" s="56">
        <f t="shared" si="72"/>
        <v>0</v>
      </c>
      <c r="H329" s="56">
        <f t="shared" si="73"/>
        <v>0</v>
      </c>
      <c r="I329" s="56">
        <f t="shared" si="74"/>
        <v>0</v>
      </c>
      <c r="J329" s="56">
        <v>0</v>
      </c>
      <c r="K329" s="56">
        <v>0</v>
      </c>
      <c r="L329" s="56">
        <v>0</v>
      </c>
      <c r="M329" s="56">
        <v>0</v>
      </c>
      <c r="N329" s="56">
        <v>0</v>
      </c>
      <c r="O329" s="56">
        <v>0</v>
      </c>
      <c r="P329" s="56">
        <v>0</v>
      </c>
      <c r="Q329" s="56">
        <v>0</v>
      </c>
      <c r="R329" s="56">
        <v>0</v>
      </c>
      <c r="S329" s="56">
        <v>0</v>
      </c>
      <c r="T329" s="56">
        <v>8.8499999999999985E-3</v>
      </c>
      <c r="U329" s="56">
        <v>8.8499999999999985E-3</v>
      </c>
      <c r="V329" s="56">
        <v>0</v>
      </c>
      <c r="W329" s="56">
        <v>0</v>
      </c>
      <c r="X329" s="56">
        <v>0</v>
      </c>
      <c r="Y329" s="56">
        <v>0</v>
      </c>
      <c r="Z329" s="56">
        <v>0</v>
      </c>
      <c r="AA329" s="56">
        <v>0</v>
      </c>
      <c r="AB329" s="56">
        <v>0</v>
      </c>
      <c r="AC329" s="56">
        <v>0</v>
      </c>
      <c r="AD329" s="56">
        <f t="shared" si="64"/>
        <v>0</v>
      </c>
      <c r="AE329" s="56">
        <f t="shared" si="65"/>
        <v>0</v>
      </c>
      <c r="AF329" s="56">
        <f t="shared" si="66"/>
        <v>0</v>
      </c>
      <c r="AG329" s="56">
        <f t="shared" si="67"/>
        <v>0</v>
      </c>
      <c r="AH329" s="56">
        <f t="shared" si="68"/>
        <v>0</v>
      </c>
      <c r="AI329" s="56">
        <f t="shared" si="69"/>
        <v>0</v>
      </c>
      <c r="AJ329" s="56">
        <v>0</v>
      </c>
      <c r="AK329" s="56">
        <v>0</v>
      </c>
      <c r="AL329" s="56">
        <v>0</v>
      </c>
      <c r="AM329" s="56">
        <v>0</v>
      </c>
      <c r="AN329" s="56">
        <v>0</v>
      </c>
      <c r="AO329" s="56">
        <v>0</v>
      </c>
      <c r="AP329" s="56">
        <v>0</v>
      </c>
      <c r="AQ329" s="56">
        <v>0</v>
      </c>
      <c r="AR329" s="56">
        <v>0</v>
      </c>
      <c r="AS329" s="56">
        <v>0</v>
      </c>
      <c r="AT329" s="56">
        <v>0</v>
      </c>
      <c r="AU329" s="56">
        <v>0</v>
      </c>
      <c r="AV329" s="56">
        <v>0</v>
      </c>
      <c r="AW329" s="56">
        <v>0</v>
      </c>
      <c r="AX329" s="56">
        <v>0</v>
      </c>
      <c r="AY329" s="56">
        <v>0</v>
      </c>
      <c r="AZ329" s="56">
        <v>0</v>
      </c>
      <c r="BA329" s="56">
        <v>0</v>
      </c>
      <c r="BB329" s="56">
        <v>0</v>
      </c>
      <c r="BC329" s="56">
        <v>0</v>
      </c>
    </row>
    <row r="330" spans="1:55" x14ac:dyDescent="0.25">
      <c r="A330" s="27" t="s">
        <v>556</v>
      </c>
      <c r="B330" s="28" t="s">
        <v>674</v>
      </c>
      <c r="C330" s="29" t="s">
        <v>675</v>
      </c>
      <c r="D330" s="56">
        <v>0</v>
      </c>
      <c r="E330" s="56">
        <f t="shared" si="70"/>
        <v>0.38259281599999995</v>
      </c>
      <c r="F330" s="56">
        <f t="shared" si="71"/>
        <v>0</v>
      </c>
      <c r="G330" s="56">
        <f t="shared" si="72"/>
        <v>0.23380081039999998</v>
      </c>
      <c r="H330" s="56">
        <f t="shared" si="73"/>
        <v>0.14879200559999997</v>
      </c>
      <c r="I330" s="56">
        <f t="shared" si="74"/>
        <v>0</v>
      </c>
      <c r="J330" s="56">
        <v>0</v>
      </c>
      <c r="K330" s="56">
        <v>0</v>
      </c>
      <c r="L330" s="56">
        <v>0</v>
      </c>
      <c r="M330" s="56">
        <v>0</v>
      </c>
      <c r="N330" s="56">
        <v>0</v>
      </c>
      <c r="O330" s="56">
        <v>0</v>
      </c>
      <c r="P330" s="56">
        <v>0</v>
      </c>
      <c r="Q330" s="56">
        <v>0</v>
      </c>
      <c r="R330" s="56">
        <v>0</v>
      </c>
      <c r="S330" s="56">
        <v>0</v>
      </c>
      <c r="T330" s="56">
        <v>0</v>
      </c>
      <c r="U330" s="56">
        <v>0</v>
      </c>
      <c r="V330" s="56">
        <v>0</v>
      </c>
      <c r="W330" s="56">
        <v>0</v>
      </c>
      <c r="X330" s="56">
        <v>0</v>
      </c>
      <c r="Y330" s="56">
        <v>0.38259281599999995</v>
      </c>
      <c r="Z330" s="56">
        <v>0</v>
      </c>
      <c r="AA330" s="56">
        <v>0.23380081039999998</v>
      </c>
      <c r="AB330" s="56">
        <v>0.14879200559999997</v>
      </c>
      <c r="AC330" s="56">
        <v>0</v>
      </c>
      <c r="AD330" s="56">
        <f t="shared" si="64"/>
        <v>0</v>
      </c>
      <c r="AE330" s="56">
        <f t="shared" si="65"/>
        <v>0.3242312</v>
      </c>
      <c r="AF330" s="56">
        <f t="shared" si="66"/>
        <v>0</v>
      </c>
      <c r="AG330" s="56">
        <f t="shared" si="67"/>
        <v>0.19813628</v>
      </c>
      <c r="AH330" s="56">
        <f t="shared" si="68"/>
        <v>0.12609492</v>
      </c>
      <c r="AI330" s="56">
        <f t="shared" si="69"/>
        <v>0</v>
      </c>
      <c r="AJ330" s="56">
        <v>0</v>
      </c>
      <c r="AK330" s="56">
        <v>0</v>
      </c>
      <c r="AL330" s="56">
        <v>0</v>
      </c>
      <c r="AM330" s="56">
        <v>0</v>
      </c>
      <c r="AN330" s="56">
        <v>0</v>
      </c>
      <c r="AO330" s="56">
        <v>0</v>
      </c>
      <c r="AP330" s="56">
        <v>0</v>
      </c>
      <c r="AQ330" s="56">
        <v>0</v>
      </c>
      <c r="AR330" s="56">
        <v>0</v>
      </c>
      <c r="AS330" s="56">
        <v>0</v>
      </c>
      <c r="AT330" s="56">
        <v>0</v>
      </c>
      <c r="AU330" s="56">
        <v>0</v>
      </c>
      <c r="AV330" s="56">
        <v>0</v>
      </c>
      <c r="AW330" s="56">
        <v>0</v>
      </c>
      <c r="AX330" s="56">
        <v>0</v>
      </c>
      <c r="AY330" s="56">
        <v>0.3242312</v>
      </c>
      <c r="AZ330" s="56">
        <v>0</v>
      </c>
      <c r="BA330" s="56">
        <v>0.19813628</v>
      </c>
      <c r="BB330" s="56">
        <v>0.12609492</v>
      </c>
      <c r="BC330" s="56">
        <v>0</v>
      </c>
    </row>
    <row r="331" spans="1:55" x14ac:dyDescent="0.25">
      <c r="A331" s="27" t="s">
        <v>556</v>
      </c>
      <c r="B331" s="28" t="s">
        <v>676</v>
      </c>
      <c r="C331" s="29" t="s">
        <v>677</v>
      </c>
      <c r="D331" s="56">
        <v>0</v>
      </c>
      <c r="E331" s="56">
        <f t="shared" si="70"/>
        <v>0.26533808040000001</v>
      </c>
      <c r="F331" s="56">
        <f t="shared" si="71"/>
        <v>2.0035219999999999E-2</v>
      </c>
      <c r="G331" s="56">
        <f t="shared" si="72"/>
        <v>6.1862691799999994E-2</v>
      </c>
      <c r="H331" s="56">
        <f t="shared" si="73"/>
        <v>0.18344016859999998</v>
      </c>
      <c r="I331" s="56">
        <f t="shared" si="74"/>
        <v>0</v>
      </c>
      <c r="J331" s="56">
        <v>0</v>
      </c>
      <c r="K331" s="56">
        <v>0</v>
      </c>
      <c r="L331" s="56">
        <v>0</v>
      </c>
      <c r="M331" s="56">
        <v>0</v>
      </c>
      <c r="N331" s="56">
        <v>0</v>
      </c>
      <c r="O331" s="56">
        <v>0</v>
      </c>
      <c r="P331" s="56">
        <v>0</v>
      </c>
      <c r="Q331" s="56">
        <v>0</v>
      </c>
      <c r="R331" s="56">
        <v>0</v>
      </c>
      <c r="S331" s="56">
        <v>0</v>
      </c>
      <c r="T331" s="56">
        <v>0</v>
      </c>
      <c r="U331" s="56">
        <v>0</v>
      </c>
      <c r="V331" s="56">
        <v>0</v>
      </c>
      <c r="W331" s="56">
        <v>0</v>
      </c>
      <c r="X331" s="56">
        <v>0</v>
      </c>
      <c r="Y331" s="56">
        <v>0.26533808040000001</v>
      </c>
      <c r="Z331" s="56">
        <v>2.0035219999999999E-2</v>
      </c>
      <c r="AA331" s="56">
        <v>6.1862691799999994E-2</v>
      </c>
      <c r="AB331" s="56">
        <v>0.18344016859999998</v>
      </c>
      <c r="AC331" s="56">
        <v>0</v>
      </c>
      <c r="AD331" s="56">
        <f t="shared" si="64"/>
        <v>0</v>
      </c>
      <c r="AE331" s="56">
        <f t="shared" si="65"/>
        <v>0.22486278000000001</v>
      </c>
      <c r="AF331" s="56">
        <f t="shared" si="66"/>
        <v>1.6978999999999998E-2</v>
      </c>
      <c r="AG331" s="56">
        <f t="shared" si="67"/>
        <v>5.2426009999999995E-2</v>
      </c>
      <c r="AH331" s="56">
        <f t="shared" si="68"/>
        <v>0.15545777000000002</v>
      </c>
      <c r="AI331" s="56">
        <f t="shared" si="69"/>
        <v>0</v>
      </c>
      <c r="AJ331" s="56">
        <v>0</v>
      </c>
      <c r="AK331" s="56">
        <v>0</v>
      </c>
      <c r="AL331" s="56">
        <v>0</v>
      </c>
      <c r="AM331" s="56">
        <v>0</v>
      </c>
      <c r="AN331" s="56">
        <v>0</v>
      </c>
      <c r="AO331" s="56">
        <v>0</v>
      </c>
      <c r="AP331" s="56">
        <v>0</v>
      </c>
      <c r="AQ331" s="56">
        <v>0</v>
      </c>
      <c r="AR331" s="56">
        <v>0</v>
      </c>
      <c r="AS331" s="56">
        <v>0</v>
      </c>
      <c r="AT331" s="56">
        <v>0</v>
      </c>
      <c r="AU331" s="56">
        <v>0</v>
      </c>
      <c r="AV331" s="56">
        <v>0</v>
      </c>
      <c r="AW331" s="56">
        <v>0</v>
      </c>
      <c r="AX331" s="56">
        <v>0</v>
      </c>
      <c r="AY331" s="56">
        <v>0.22486278000000001</v>
      </c>
      <c r="AZ331" s="56">
        <v>1.6978999999999998E-2</v>
      </c>
      <c r="BA331" s="56">
        <v>5.2426009999999995E-2</v>
      </c>
      <c r="BB331" s="56">
        <v>0.15545777000000002</v>
      </c>
      <c r="BC331" s="56">
        <v>0</v>
      </c>
    </row>
    <row r="332" spans="1:55" x14ac:dyDescent="0.25">
      <c r="A332" s="27" t="s">
        <v>556</v>
      </c>
      <c r="B332" s="28" t="s">
        <v>678</v>
      </c>
      <c r="C332" s="29" t="s">
        <v>679</v>
      </c>
      <c r="D332" s="56">
        <v>0</v>
      </c>
      <c r="E332" s="56">
        <f t="shared" si="70"/>
        <v>0.53898469420000006</v>
      </c>
      <c r="F332" s="56">
        <f t="shared" si="71"/>
        <v>0</v>
      </c>
      <c r="G332" s="56">
        <f t="shared" si="72"/>
        <v>0.25677236599999997</v>
      </c>
      <c r="H332" s="56">
        <f t="shared" si="73"/>
        <v>0.28221232820000003</v>
      </c>
      <c r="I332" s="56">
        <f t="shared" si="74"/>
        <v>0</v>
      </c>
      <c r="J332" s="56">
        <v>0</v>
      </c>
      <c r="K332" s="56">
        <v>0</v>
      </c>
      <c r="L332" s="56">
        <v>0</v>
      </c>
      <c r="M332" s="56">
        <v>0</v>
      </c>
      <c r="N332" s="56">
        <v>0</v>
      </c>
      <c r="O332" s="56">
        <v>0</v>
      </c>
      <c r="P332" s="56">
        <v>0</v>
      </c>
      <c r="Q332" s="56">
        <v>0</v>
      </c>
      <c r="R332" s="56">
        <v>0</v>
      </c>
      <c r="S332" s="56">
        <v>0</v>
      </c>
      <c r="T332" s="56">
        <v>0</v>
      </c>
      <c r="U332" s="56">
        <v>0</v>
      </c>
      <c r="V332" s="56">
        <v>0</v>
      </c>
      <c r="W332" s="56">
        <v>0</v>
      </c>
      <c r="X332" s="56">
        <v>0</v>
      </c>
      <c r="Y332" s="56">
        <v>0.53898469420000006</v>
      </c>
      <c r="Z332" s="56">
        <v>0</v>
      </c>
      <c r="AA332" s="56">
        <v>0.25677236599999997</v>
      </c>
      <c r="AB332" s="56">
        <v>0.28221232820000003</v>
      </c>
      <c r="AC332" s="56">
        <v>0</v>
      </c>
      <c r="AD332" s="56">
        <f t="shared" si="64"/>
        <v>0</v>
      </c>
      <c r="AE332" s="56">
        <f t="shared" si="65"/>
        <v>0.45676669000000003</v>
      </c>
      <c r="AF332" s="56">
        <f t="shared" si="66"/>
        <v>0</v>
      </c>
      <c r="AG332" s="56">
        <f t="shared" si="67"/>
        <v>0.21760370000000001</v>
      </c>
      <c r="AH332" s="56">
        <f t="shared" si="68"/>
        <v>0.23916299000000002</v>
      </c>
      <c r="AI332" s="56">
        <f t="shared" si="69"/>
        <v>0</v>
      </c>
      <c r="AJ332" s="56">
        <v>0</v>
      </c>
      <c r="AK332" s="56">
        <v>0</v>
      </c>
      <c r="AL332" s="56">
        <v>0</v>
      </c>
      <c r="AM332" s="56">
        <v>0</v>
      </c>
      <c r="AN332" s="56">
        <v>0</v>
      </c>
      <c r="AO332" s="56">
        <v>0</v>
      </c>
      <c r="AP332" s="56">
        <v>0</v>
      </c>
      <c r="AQ332" s="56">
        <v>0</v>
      </c>
      <c r="AR332" s="56">
        <v>0</v>
      </c>
      <c r="AS332" s="56">
        <v>0</v>
      </c>
      <c r="AT332" s="56">
        <v>0</v>
      </c>
      <c r="AU332" s="56">
        <v>0</v>
      </c>
      <c r="AV332" s="56">
        <v>0</v>
      </c>
      <c r="AW332" s="56">
        <v>0</v>
      </c>
      <c r="AX332" s="56">
        <v>0</v>
      </c>
      <c r="AY332" s="56">
        <v>0.45676669000000003</v>
      </c>
      <c r="AZ332" s="56">
        <v>0</v>
      </c>
      <c r="BA332" s="56">
        <v>0.21760370000000001</v>
      </c>
      <c r="BB332" s="56">
        <v>0.23916299000000002</v>
      </c>
      <c r="BC332" s="56">
        <v>0</v>
      </c>
    </row>
    <row r="333" spans="1:55" x14ac:dyDescent="0.25">
      <c r="A333" s="27" t="s">
        <v>556</v>
      </c>
      <c r="B333" s="28" t="s">
        <v>680</v>
      </c>
      <c r="C333" s="29" t="s">
        <v>681</v>
      </c>
      <c r="D333" s="56">
        <v>0</v>
      </c>
      <c r="E333" s="56">
        <f t="shared" si="70"/>
        <v>8.3383708800000012E-2</v>
      </c>
      <c r="F333" s="56">
        <f t="shared" si="71"/>
        <v>0</v>
      </c>
      <c r="G333" s="56">
        <f t="shared" si="72"/>
        <v>5.36982482E-2</v>
      </c>
      <c r="H333" s="56">
        <f t="shared" si="73"/>
        <v>2.9685460599999998E-2</v>
      </c>
      <c r="I333" s="56">
        <f t="shared" si="74"/>
        <v>0</v>
      </c>
      <c r="J333" s="56">
        <v>0</v>
      </c>
      <c r="K333" s="56">
        <v>0</v>
      </c>
      <c r="L333" s="56">
        <v>0</v>
      </c>
      <c r="M333" s="56">
        <v>0</v>
      </c>
      <c r="N333" s="56">
        <v>0</v>
      </c>
      <c r="O333" s="56">
        <v>0</v>
      </c>
      <c r="P333" s="56">
        <v>0</v>
      </c>
      <c r="Q333" s="56">
        <v>0</v>
      </c>
      <c r="R333" s="56">
        <v>0</v>
      </c>
      <c r="S333" s="56">
        <v>0</v>
      </c>
      <c r="T333" s="56">
        <v>0</v>
      </c>
      <c r="U333" s="56">
        <v>0</v>
      </c>
      <c r="V333" s="56">
        <v>0</v>
      </c>
      <c r="W333" s="56">
        <v>0</v>
      </c>
      <c r="X333" s="56">
        <v>0</v>
      </c>
      <c r="Y333" s="56">
        <v>8.3383708800000012E-2</v>
      </c>
      <c r="Z333" s="56">
        <v>0</v>
      </c>
      <c r="AA333" s="56">
        <v>5.36982482E-2</v>
      </c>
      <c r="AB333" s="56">
        <v>2.9685460599999998E-2</v>
      </c>
      <c r="AC333" s="56">
        <v>0</v>
      </c>
      <c r="AD333" s="56">
        <f t="shared" si="64"/>
        <v>0</v>
      </c>
      <c r="AE333" s="56">
        <f t="shared" si="65"/>
        <v>7.0664160000000004E-2</v>
      </c>
      <c r="AF333" s="56">
        <f t="shared" si="66"/>
        <v>0</v>
      </c>
      <c r="AG333" s="56">
        <f t="shared" si="67"/>
        <v>4.5506990000000004E-2</v>
      </c>
      <c r="AH333" s="56">
        <f t="shared" si="68"/>
        <v>2.515717E-2</v>
      </c>
      <c r="AI333" s="56">
        <f t="shared" si="69"/>
        <v>0</v>
      </c>
      <c r="AJ333" s="56">
        <v>0</v>
      </c>
      <c r="AK333" s="56">
        <v>0</v>
      </c>
      <c r="AL333" s="56">
        <v>0</v>
      </c>
      <c r="AM333" s="56">
        <v>0</v>
      </c>
      <c r="AN333" s="56">
        <v>0</v>
      </c>
      <c r="AO333" s="56">
        <v>0</v>
      </c>
      <c r="AP333" s="56">
        <v>0</v>
      </c>
      <c r="AQ333" s="56">
        <v>0</v>
      </c>
      <c r="AR333" s="56">
        <v>0</v>
      </c>
      <c r="AS333" s="56">
        <v>0</v>
      </c>
      <c r="AT333" s="56">
        <v>0</v>
      </c>
      <c r="AU333" s="56">
        <v>0</v>
      </c>
      <c r="AV333" s="56">
        <v>0</v>
      </c>
      <c r="AW333" s="56">
        <v>0</v>
      </c>
      <c r="AX333" s="56">
        <v>0</v>
      </c>
      <c r="AY333" s="56">
        <v>7.0664160000000004E-2</v>
      </c>
      <c r="AZ333" s="56">
        <v>0</v>
      </c>
      <c r="BA333" s="56">
        <v>4.5506990000000004E-2</v>
      </c>
      <c r="BB333" s="56">
        <v>2.515717E-2</v>
      </c>
      <c r="BC333" s="56">
        <v>0</v>
      </c>
    </row>
    <row r="334" spans="1:55" ht="28.8" x14ac:dyDescent="0.25">
      <c r="A334" s="27" t="s">
        <v>556</v>
      </c>
      <c r="B334" s="28" t="s">
        <v>682</v>
      </c>
      <c r="C334" s="29" t="s">
        <v>683</v>
      </c>
      <c r="D334" s="56">
        <v>0</v>
      </c>
      <c r="E334" s="56">
        <f t="shared" si="70"/>
        <v>0.25540450999999997</v>
      </c>
      <c r="F334" s="56">
        <f t="shared" si="71"/>
        <v>1.8887080000000001E-2</v>
      </c>
      <c r="G334" s="56">
        <f t="shared" si="72"/>
        <v>6.8538471000000004E-2</v>
      </c>
      <c r="H334" s="56">
        <f t="shared" si="73"/>
        <v>0.16797895900000001</v>
      </c>
      <c r="I334" s="56">
        <f t="shared" si="74"/>
        <v>0</v>
      </c>
      <c r="J334" s="56">
        <v>0</v>
      </c>
      <c r="K334" s="56">
        <v>0</v>
      </c>
      <c r="L334" s="56">
        <v>0</v>
      </c>
      <c r="M334" s="56">
        <v>0</v>
      </c>
      <c r="N334" s="56">
        <v>0</v>
      </c>
      <c r="O334" s="56">
        <v>0</v>
      </c>
      <c r="P334" s="56">
        <v>0</v>
      </c>
      <c r="Q334" s="56">
        <v>0</v>
      </c>
      <c r="R334" s="56">
        <v>0</v>
      </c>
      <c r="S334" s="56">
        <v>0</v>
      </c>
      <c r="T334" s="56">
        <v>0</v>
      </c>
      <c r="U334" s="56">
        <v>0</v>
      </c>
      <c r="V334" s="56">
        <v>0</v>
      </c>
      <c r="W334" s="56">
        <v>0</v>
      </c>
      <c r="X334" s="56">
        <v>0</v>
      </c>
      <c r="Y334" s="56">
        <v>0.25540450999999997</v>
      </c>
      <c r="Z334" s="56">
        <v>1.8887080000000001E-2</v>
      </c>
      <c r="AA334" s="56">
        <v>6.8538471000000004E-2</v>
      </c>
      <c r="AB334" s="56">
        <v>0.16797895900000001</v>
      </c>
      <c r="AC334" s="56">
        <v>0</v>
      </c>
      <c r="AD334" s="56">
        <f t="shared" si="64"/>
        <v>0</v>
      </c>
      <c r="AE334" s="56">
        <f t="shared" si="65"/>
        <v>0.21644450000000001</v>
      </c>
      <c r="AF334" s="56">
        <f t="shared" si="66"/>
        <v>1.6005999999999999E-2</v>
      </c>
      <c r="AG334" s="56">
        <f t="shared" si="67"/>
        <v>5.8083450000000002E-2</v>
      </c>
      <c r="AH334" s="56">
        <f t="shared" si="68"/>
        <v>0.14235505000000001</v>
      </c>
      <c r="AI334" s="56">
        <f t="shared" si="69"/>
        <v>0</v>
      </c>
      <c r="AJ334" s="56">
        <v>0</v>
      </c>
      <c r="AK334" s="56">
        <v>0</v>
      </c>
      <c r="AL334" s="56">
        <v>0</v>
      </c>
      <c r="AM334" s="56">
        <v>0</v>
      </c>
      <c r="AN334" s="56">
        <v>0</v>
      </c>
      <c r="AO334" s="56">
        <v>0</v>
      </c>
      <c r="AP334" s="56">
        <v>0</v>
      </c>
      <c r="AQ334" s="56">
        <v>0</v>
      </c>
      <c r="AR334" s="56">
        <v>0</v>
      </c>
      <c r="AS334" s="56">
        <v>0</v>
      </c>
      <c r="AT334" s="56">
        <v>0</v>
      </c>
      <c r="AU334" s="56">
        <v>0</v>
      </c>
      <c r="AV334" s="56">
        <v>0</v>
      </c>
      <c r="AW334" s="56">
        <v>0</v>
      </c>
      <c r="AX334" s="56">
        <v>0</v>
      </c>
      <c r="AY334" s="56">
        <v>0.21644450000000001</v>
      </c>
      <c r="AZ334" s="56">
        <v>1.6005999999999999E-2</v>
      </c>
      <c r="BA334" s="56">
        <v>5.8083450000000002E-2</v>
      </c>
      <c r="BB334" s="56">
        <v>0.14235505000000001</v>
      </c>
      <c r="BC334" s="56">
        <v>0</v>
      </c>
    </row>
    <row r="335" spans="1:55" ht="28.8" x14ac:dyDescent="0.25">
      <c r="A335" s="27" t="s">
        <v>556</v>
      </c>
      <c r="B335" s="28" t="s">
        <v>684</v>
      </c>
      <c r="C335" s="29" t="s">
        <v>685</v>
      </c>
      <c r="D335" s="56">
        <v>1.56952626</v>
      </c>
      <c r="E335" s="56">
        <f t="shared" si="70"/>
        <v>1.9704096777999998</v>
      </c>
      <c r="F335" s="56">
        <f t="shared" si="71"/>
        <v>4.2886757799999994E-2</v>
      </c>
      <c r="G335" s="56">
        <f t="shared" si="72"/>
        <v>1.9275229199999999</v>
      </c>
      <c r="H335" s="56">
        <f t="shared" si="73"/>
        <v>0</v>
      </c>
      <c r="I335" s="56">
        <f t="shared" si="74"/>
        <v>0</v>
      </c>
      <c r="J335" s="56">
        <v>2.8136757799999995E-2</v>
      </c>
      <c r="K335" s="56">
        <v>2.8136757799999995E-2</v>
      </c>
      <c r="L335" s="56">
        <v>0</v>
      </c>
      <c r="M335" s="56">
        <v>0</v>
      </c>
      <c r="N335" s="56">
        <v>0</v>
      </c>
      <c r="O335" s="56">
        <v>0</v>
      </c>
      <c r="P335" s="56">
        <v>0</v>
      </c>
      <c r="Q335" s="56">
        <v>0</v>
      </c>
      <c r="R335" s="56">
        <v>0</v>
      </c>
      <c r="S335" s="56">
        <v>0</v>
      </c>
      <c r="T335" s="56">
        <v>8.8499999999999985E-3</v>
      </c>
      <c r="U335" s="56">
        <v>8.8499999999999985E-3</v>
      </c>
      <c r="V335" s="56">
        <v>0</v>
      </c>
      <c r="W335" s="56">
        <v>0</v>
      </c>
      <c r="X335" s="56">
        <v>0</v>
      </c>
      <c r="Y335" s="56">
        <v>1.9334229199999997</v>
      </c>
      <c r="Z335" s="56">
        <v>5.8999999999999999E-3</v>
      </c>
      <c r="AA335" s="56">
        <v>1.9275229199999999</v>
      </c>
      <c r="AB335" s="56">
        <v>0</v>
      </c>
      <c r="AC335" s="56">
        <v>0</v>
      </c>
      <c r="AD335" s="56">
        <f t="shared" si="64"/>
        <v>1.3301069999999999</v>
      </c>
      <c r="AE335" s="56">
        <f t="shared" si="65"/>
        <v>0</v>
      </c>
      <c r="AF335" s="56">
        <f t="shared" si="66"/>
        <v>0</v>
      </c>
      <c r="AG335" s="56">
        <f t="shared" si="67"/>
        <v>0</v>
      </c>
      <c r="AH335" s="56">
        <f t="shared" si="68"/>
        <v>0</v>
      </c>
      <c r="AI335" s="56">
        <f t="shared" si="69"/>
        <v>0</v>
      </c>
      <c r="AJ335" s="56">
        <v>0</v>
      </c>
      <c r="AK335" s="56">
        <v>0</v>
      </c>
      <c r="AL335" s="56">
        <v>0</v>
      </c>
      <c r="AM335" s="56">
        <v>0</v>
      </c>
      <c r="AN335" s="56">
        <v>0</v>
      </c>
      <c r="AO335" s="56">
        <v>0</v>
      </c>
      <c r="AP335" s="56">
        <v>0</v>
      </c>
      <c r="AQ335" s="56">
        <v>0</v>
      </c>
      <c r="AR335" s="56">
        <v>0</v>
      </c>
      <c r="AS335" s="56">
        <v>0</v>
      </c>
      <c r="AT335" s="56">
        <v>0</v>
      </c>
      <c r="AU335" s="56">
        <v>0</v>
      </c>
      <c r="AV335" s="56">
        <v>0</v>
      </c>
      <c r="AW335" s="56">
        <v>0</v>
      </c>
      <c r="AX335" s="56">
        <v>0</v>
      </c>
      <c r="AY335" s="56">
        <v>0</v>
      </c>
      <c r="AZ335" s="56">
        <v>0</v>
      </c>
      <c r="BA335" s="56">
        <v>0</v>
      </c>
      <c r="BB335" s="56">
        <v>0</v>
      </c>
      <c r="BC335" s="56">
        <v>0</v>
      </c>
    </row>
    <row r="336" spans="1:55" ht="28.8" x14ac:dyDescent="0.25">
      <c r="A336" s="27" t="s">
        <v>556</v>
      </c>
      <c r="B336" s="28" t="s">
        <v>686</v>
      </c>
      <c r="C336" s="29" t="s">
        <v>687</v>
      </c>
      <c r="D336" s="56">
        <v>0.74676299999999995</v>
      </c>
      <c r="E336" s="56">
        <f t="shared" si="70"/>
        <v>0.34535336119999993</v>
      </c>
      <c r="F336" s="56">
        <f t="shared" si="71"/>
        <v>2.2590627999999999E-3</v>
      </c>
      <c r="G336" s="56">
        <f t="shared" si="72"/>
        <v>0.1725474706</v>
      </c>
      <c r="H336" s="56">
        <f t="shared" si="73"/>
        <v>0.17054682779999999</v>
      </c>
      <c r="I336" s="56">
        <f t="shared" si="74"/>
        <v>0</v>
      </c>
      <c r="J336" s="56">
        <v>2.2590627999999999E-3</v>
      </c>
      <c r="K336" s="56">
        <v>2.2590627999999999E-3</v>
      </c>
      <c r="L336" s="56">
        <v>0</v>
      </c>
      <c r="M336" s="56">
        <v>0</v>
      </c>
      <c r="N336" s="56">
        <v>0</v>
      </c>
      <c r="O336" s="56">
        <v>0</v>
      </c>
      <c r="P336" s="56">
        <v>0</v>
      </c>
      <c r="Q336" s="56">
        <v>0</v>
      </c>
      <c r="R336" s="56">
        <v>0</v>
      </c>
      <c r="S336" s="56">
        <v>0</v>
      </c>
      <c r="T336" s="56">
        <v>0</v>
      </c>
      <c r="U336" s="56">
        <v>0</v>
      </c>
      <c r="V336" s="56">
        <v>0</v>
      </c>
      <c r="W336" s="56">
        <v>0</v>
      </c>
      <c r="X336" s="56">
        <v>0</v>
      </c>
      <c r="Y336" s="56">
        <v>0.34309429839999994</v>
      </c>
      <c r="Z336" s="56">
        <v>0</v>
      </c>
      <c r="AA336" s="56">
        <v>0.1725474706</v>
      </c>
      <c r="AB336" s="56">
        <v>0.17054682779999999</v>
      </c>
      <c r="AC336" s="56">
        <v>0</v>
      </c>
      <c r="AD336" s="56">
        <f t="shared" si="64"/>
        <v>0.63285000000000002</v>
      </c>
      <c r="AE336" s="56">
        <f t="shared" si="65"/>
        <v>0.29267233999999998</v>
      </c>
      <c r="AF336" s="56">
        <f t="shared" si="66"/>
        <v>1.91446E-3</v>
      </c>
      <c r="AG336" s="56">
        <f t="shared" si="67"/>
        <v>0.14622667</v>
      </c>
      <c r="AH336" s="56">
        <f t="shared" si="68"/>
        <v>0.14453120999999999</v>
      </c>
      <c r="AI336" s="56">
        <f t="shared" si="69"/>
        <v>0</v>
      </c>
      <c r="AJ336" s="56">
        <v>0</v>
      </c>
      <c r="AK336" s="56">
        <v>0</v>
      </c>
      <c r="AL336" s="56">
        <v>0</v>
      </c>
      <c r="AM336" s="56">
        <v>0</v>
      </c>
      <c r="AN336" s="56">
        <v>0</v>
      </c>
      <c r="AO336" s="56">
        <v>0</v>
      </c>
      <c r="AP336" s="56">
        <v>0</v>
      </c>
      <c r="AQ336" s="56">
        <v>0</v>
      </c>
      <c r="AR336" s="56">
        <v>0</v>
      </c>
      <c r="AS336" s="56">
        <v>0</v>
      </c>
      <c r="AT336" s="56">
        <v>0</v>
      </c>
      <c r="AU336" s="56">
        <v>0</v>
      </c>
      <c r="AV336" s="56">
        <v>0</v>
      </c>
      <c r="AW336" s="56">
        <v>0</v>
      </c>
      <c r="AX336" s="56">
        <v>0</v>
      </c>
      <c r="AY336" s="56">
        <v>0.29267233999999998</v>
      </c>
      <c r="AZ336" s="56">
        <v>1.91446E-3</v>
      </c>
      <c r="BA336" s="56">
        <v>0.14622667</v>
      </c>
      <c r="BB336" s="56">
        <v>0.14453120999999999</v>
      </c>
      <c r="BC336" s="56">
        <v>0</v>
      </c>
    </row>
    <row r="337" spans="1:55" ht="28.8" x14ac:dyDescent="0.25">
      <c r="A337" s="27" t="s">
        <v>556</v>
      </c>
      <c r="B337" s="28" t="s">
        <v>688</v>
      </c>
      <c r="C337" s="29" t="s">
        <v>689</v>
      </c>
      <c r="D337" s="56">
        <v>2.0250805999999999</v>
      </c>
      <c r="E337" s="56">
        <f t="shared" si="70"/>
        <v>2.3080142385999998</v>
      </c>
      <c r="F337" s="56">
        <f t="shared" si="71"/>
        <v>8.7490627999999987E-3</v>
      </c>
      <c r="G337" s="56">
        <f t="shared" si="72"/>
        <v>1.6208605552000002</v>
      </c>
      <c r="H337" s="56">
        <f t="shared" si="73"/>
        <v>0.67840462059999995</v>
      </c>
      <c r="I337" s="56">
        <f t="shared" si="74"/>
        <v>0</v>
      </c>
      <c r="J337" s="56">
        <v>2.2590627999999999E-3</v>
      </c>
      <c r="K337" s="56">
        <v>2.2590627999999999E-3</v>
      </c>
      <c r="L337" s="56">
        <v>0</v>
      </c>
      <c r="M337" s="56">
        <v>0</v>
      </c>
      <c r="N337" s="56">
        <v>0</v>
      </c>
      <c r="O337" s="56">
        <v>0</v>
      </c>
      <c r="P337" s="56">
        <v>0</v>
      </c>
      <c r="Q337" s="56">
        <v>0</v>
      </c>
      <c r="R337" s="56">
        <v>0</v>
      </c>
      <c r="S337" s="56">
        <v>0</v>
      </c>
      <c r="T337" s="56">
        <v>6.4899999999999992E-3</v>
      </c>
      <c r="U337" s="56">
        <v>6.4899999999999992E-3</v>
      </c>
      <c r="V337" s="56">
        <v>0</v>
      </c>
      <c r="W337" s="56">
        <v>0</v>
      </c>
      <c r="X337" s="56">
        <v>0</v>
      </c>
      <c r="Y337" s="56">
        <v>2.2992651757999996</v>
      </c>
      <c r="Z337" s="56">
        <v>0</v>
      </c>
      <c r="AA337" s="56">
        <v>1.6208605552000002</v>
      </c>
      <c r="AB337" s="56">
        <v>0.67840462059999995</v>
      </c>
      <c r="AC337" s="56">
        <v>0</v>
      </c>
      <c r="AD337" s="56">
        <f t="shared" si="64"/>
        <v>1.71617</v>
      </c>
      <c r="AE337" s="56">
        <f t="shared" si="65"/>
        <v>1.95594427</v>
      </c>
      <c r="AF337" s="56">
        <f t="shared" si="66"/>
        <v>7.4144600000000003E-3</v>
      </c>
      <c r="AG337" s="56">
        <f t="shared" si="67"/>
        <v>1.3736106400000001</v>
      </c>
      <c r="AH337" s="56">
        <f t="shared" si="68"/>
        <v>0.57491917000000003</v>
      </c>
      <c r="AI337" s="56">
        <f t="shared" si="69"/>
        <v>0</v>
      </c>
      <c r="AJ337" s="56">
        <v>0</v>
      </c>
      <c r="AK337" s="56">
        <v>0</v>
      </c>
      <c r="AL337" s="56">
        <v>0</v>
      </c>
      <c r="AM337" s="56">
        <v>0</v>
      </c>
      <c r="AN337" s="56">
        <v>0</v>
      </c>
      <c r="AO337" s="56">
        <v>0</v>
      </c>
      <c r="AP337" s="56">
        <v>0</v>
      </c>
      <c r="AQ337" s="56">
        <v>0</v>
      </c>
      <c r="AR337" s="56">
        <v>0</v>
      </c>
      <c r="AS337" s="56">
        <v>0</v>
      </c>
      <c r="AT337" s="56">
        <v>0</v>
      </c>
      <c r="AU337" s="56">
        <v>0</v>
      </c>
      <c r="AV337" s="56">
        <v>0</v>
      </c>
      <c r="AW337" s="56">
        <v>0</v>
      </c>
      <c r="AX337" s="56">
        <v>0</v>
      </c>
      <c r="AY337" s="56">
        <v>1.95594427</v>
      </c>
      <c r="AZ337" s="56">
        <v>7.4144600000000003E-3</v>
      </c>
      <c r="BA337" s="56">
        <v>1.3736106400000001</v>
      </c>
      <c r="BB337" s="56">
        <v>0.57491917000000003</v>
      </c>
      <c r="BC337" s="56">
        <v>0</v>
      </c>
    </row>
    <row r="338" spans="1:55" ht="28.8" x14ac:dyDescent="0.25">
      <c r="A338" s="27" t="s">
        <v>556</v>
      </c>
      <c r="B338" s="28" t="s">
        <v>690</v>
      </c>
      <c r="C338" s="29" t="s">
        <v>691</v>
      </c>
      <c r="D338" s="56">
        <v>1.3861577999999999</v>
      </c>
      <c r="E338" s="56">
        <f t="shared" si="70"/>
        <v>0.67522682159999992</v>
      </c>
      <c r="F338" s="56">
        <f t="shared" si="71"/>
        <v>0.1017967828</v>
      </c>
      <c r="G338" s="56">
        <f t="shared" si="72"/>
        <v>0.1889989598</v>
      </c>
      <c r="H338" s="56">
        <f t="shared" si="73"/>
        <v>0.38443107899999995</v>
      </c>
      <c r="I338" s="56">
        <f t="shared" si="74"/>
        <v>0</v>
      </c>
      <c r="J338" s="56">
        <v>2.2590627999999999E-3</v>
      </c>
      <c r="K338" s="56">
        <v>2.2590627999999999E-3</v>
      </c>
      <c r="L338" s="56">
        <v>0</v>
      </c>
      <c r="M338" s="56">
        <v>0</v>
      </c>
      <c r="N338" s="56">
        <v>0</v>
      </c>
      <c r="O338" s="56">
        <v>0</v>
      </c>
      <c r="P338" s="56">
        <v>0</v>
      </c>
      <c r="Q338" s="56">
        <v>0</v>
      </c>
      <c r="R338" s="56">
        <v>0</v>
      </c>
      <c r="S338" s="56">
        <v>0</v>
      </c>
      <c r="T338" s="56">
        <v>0</v>
      </c>
      <c r="U338" s="56">
        <v>0</v>
      </c>
      <c r="V338" s="56">
        <v>0</v>
      </c>
      <c r="W338" s="56">
        <v>0</v>
      </c>
      <c r="X338" s="56">
        <v>0</v>
      </c>
      <c r="Y338" s="56">
        <v>0.67296775879999993</v>
      </c>
      <c r="Z338" s="56">
        <v>9.9537719999999996E-2</v>
      </c>
      <c r="AA338" s="56">
        <v>0.1889989598</v>
      </c>
      <c r="AB338" s="56">
        <v>0.38443107899999995</v>
      </c>
      <c r="AC338" s="56">
        <v>0</v>
      </c>
      <c r="AD338" s="56">
        <f t="shared" si="64"/>
        <v>1.1747099999999999</v>
      </c>
      <c r="AE338" s="56">
        <f t="shared" si="65"/>
        <v>0.57222612000000006</v>
      </c>
      <c r="AF338" s="56">
        <f t="shared" si="66"/>
        <v>8.6268460000000005E-2</v>
      </c>
      <c r="AG338" s="56">
        <f t="shared" si="67"/>
        <v>0.16016860999999999</v>
      </c>
      <c r="AH338" s="56">
        <f t="shared" si="68"/>
        <v>0.32578904999999997</v>
      </c>
      <c r="AI338" s="56">
        <f t="shared" si="69"/>
        <v>0</v>
      </c>
      <c r="AJ338" s="56">
        <v>0</v>
      </c>
      <c r="AK338" s="56">
        <v>0</v>
      </c>
      <c r="AL338" s="56">
        <v>0</v>
      </c>
      <c r="AM338" s="56">
        <v>0</v>
      </c>
      <c r="AN338" s="56">
        <v>0</v>
      </c>
      <c r="AO338" s="56">
        <v>0</v>
      </c>
      <c r="AP338" s="56">
        <v>0</v>
      </c>
      <c r="AQ338" s="56">
        <v>0</v>
      </c>
      <c r="AR338" s="56">
        <v>0</v>
      </c>
      <c r="AS338" s="56">
        <v>0</v>
      </c>
      <c r="AT338" s="56">
        <v>0</v>
      </c>
      <c r="AU338" s="56">
        <v>0</v>
      </c>
      <c r="AV338" s="56">
        <v>0</v>
      </c>
      <c r="AW338" s="56">
        <v>0</v>
      </c>
      <c r="AX338" s="56">
        <v>0</v>
      </c>
      <c r="AY338" s="56">
        <v>0.57222612000000006</v>
      </c>
      <c r="AZ338" s="56">
        <v>8.6268460000000005E-2</v>
      </c>
      <c r="BA338" s="56">
        <v>0.16016860999999999</v>
      </c>
      <c r="BB338" s="56">
        <v>0.32578904999999997</v>
      </c>
      <c r="BC338" s="56">
        <v>0</v>
      </c>
    </row>
    <row r="339" spans="1:55" ht="28.8" x14ac:dyDescent="0.25">
      <c r="A339" s="27" t="s">
        <v>556</v>
      </c>
      <c r="B339" s="28" t="s">
        <v>692</v>
      </c>
      <c r="C339" s="29" t="s">
        <v>693</v>
      </c>
      <c r="D339" s="56">
        <v>1.3459392999999999</v>
      </c>
      <c r="E339" s="56">
        <f t="shared" si="70"/>
        <v>1.4367188057999998</v>
      </c>
      <c r="F339" s="56">
        <f t="shared" si="71"/>
        <v>2.9997877399999998E-2</v>
      </c>
      <c r="G339" s="56">
        <f t="shared" si="72"/>
        <v>0.88053596559999991</v>
      </c>
      <c r="H339" s="56">
        <f t="shared" si="73"/>
        <v>0.52618496280000004</v>
      </c>
      <c r="I339" s="56">
        <f t="shared" si="74"/>
        <v>0</v>
      </c>
      <c r="J339" s="56">
        <v>2.3507877399999998E-2</v>
      </c>
      <c r="K339" s="56">
        <v>2.3507877399999998E-2</v>
      </c>
      <c r="L339" s="56">
        <v>0</v>
      </c>
      <c r="M339" s="56">
        <v>0</v>
      </c>
      <c r="N339" s="56">
        <v>0</v>
      </c>
      <c r="O339" s="56">
        <v>0</v>
      </c>
      <c r="P339" s="56">
        <v>0</v>
      </c>
      <c r="Q339" s="56">
        <v>0</v>
      </c>
      <c r="R339" s="56">
        <v>0</v>
      </c>
      <c r="S339" s="56">
        <v>0</v>
      </c>
      <c r="T339" s="56">
        <v>6.4899999999999992E-3</v>
      </c>
      <c r="U339" s="56">
        <v>6.4899999999999992E-3</v>
      </c>
      <c r="V339" s="56">
        <v>0</v>
      </c>
      <c r="W339" s="56">
        <v>0</v>
      </c>
      <c r="X339" s="56">
        <v>0</v>
      </c>
      <c r="Y339" s="56">
        <v>1.4067209283999997</v>
      </c>
      <c r="Z339" s="56">
        <v>0</v>
      </c>
      <c r="AA339" s="56">
        <v>0.88053596559999991</v>
      </c>
      <c r="AB339" s="56">
        <v>0.52618496280000004</v>
      </c>
      <c r="AC339" s="56">
        <v>0</v>
      </c>
      <c r="AD339" s="56">
        <f t="shared" si="64"/>
        <v>1.1406265254237289</v>
      </c>
      <c r="AE339" s="56">
        <f t="shared" si="65"/>
        <v>1.2702045899999999</v>
      </c>
      <c r="AF339" s="56">
        <f t="shared" si="66"/>
        <v>2.5421929999999999E-2</v>
      </c>
      <c r="AG339" s="56">
        <f t="shared" si="67"/>
        <v>0.75269655999999996</v>
      </c>
      <c r="AH339" s="56">
        <f t="shared" si="68"/>
        <v>0.49208609999999997</v>
      </c>
      <c r="AI339" s="56">
        <f t="shared" si="69"/>
        <v>0</v>
      </c>
      <c r="AJ339" s="56">
        <v>5.2646280000000004E-2</v>
      </c>
      <c r="AK339" s="56">
        <v>0</v>
      </c>
      <c r="AL339" s="56">
        <v>6.4796400000000001E-3</v>
      </c>
      <c r="AM339" s="56">
        <v>4.6166640000000002E-2</v>
      </c>
      <c r="AN339" s="56">
        <v>0</v>
      </c>
      <c r="AO339" s="56">
        <v>0</v>
      </c>
      <c r="AP339" s="56">
        <v>0</v>
      </c>
      <c r="AQ339" s="56">
        <v>0</v>
      </c>
      <c r="AR339" s="56">
        <v>0</v>
      </c>
      <c r="AS339" s="56">
        <v>0</v>
      </c>
      <c r="AT339" s="56">
        <v>0</v>
      </c>
      <c r="AU339" s="56">
        <v>0</v>
      </c>
      <c r="AV339" s="56">
        <v>0</v>
      </c>
      <c r="AW339" s="56">
        <v>0</v>
      </c>
      <c r="AX339" s="56">
        <v>0</v>
      </c>
      <c r="AY339" s="56">
        <v>1.2175583099999998</v>
      </c>
      <c r="AZ339" s="56">
        <v>2.5421929999999999E-2</v>
      </c>
      <c r="BA339" s="56">
        <v>0.74621691999999995</v>
      </c>
      <c r="BB339" s="56">
        <v>0.44591945999999999</v>
      </c>
      <c r="BC339" s="56">
        <v>0</v>
      </c>
    </row>
    <row r="340" spans="1:55" ht="28.8" x14ac:dyDescent="0.25">
      <c r="A340" s="27" t="s">
        <v>556</v>
      </c>
      <c r="B340" s="28" t="s">
        <v>694</v>
      </c>
      <c r="C340" s="29" t="s">
        <v>695</v>
      </c>
      <c r="D340" s="56">
        <v>3.1107944999999999</v>
      </c>
      <c r="E340" s="56">
        <f t="shared" si="70"/>
        <v>2.3322396739999998</v>
      </c>
      <c r="F340" s="56">
        <f t="shared" si="71"/>
        <v>4.1873397399999998E-2</v>
      </c>
      <c r="G340" s="56">
        <f t="shared" si="72"/>
        <v>1.3778524998000001</v>
      </c>
      <c r="H340" s="56">
        <f t="shared" si="73"/>
        <v>0.9125137767999999</v>
      </c>
      <c r="I340" s="56">
        <f t="shared" si="74"/>
        <v>0</v>
      </c>
      <c r="J340" s="56">
        <v>3.5383397400000002E-2</v>
      </c>
      <c r="K340" s="56">
        <v>3.5383397400000002E-2</v>
      </c>
      <c r="L340" s="56">
        <v>0</v>
      </c>
      <c r="M340" s="56">
        <v>0</v>
      </c>
      <c r="N340" s="56">
        <v>0</v>
      </c>
      <c r="O340" s="56">
        <v>0</v>
      </c>
      <c r="P340" s="56">
        <v>0</v>
      </c>
      <c r="Q340" s="56">
        <v>0</v>
      </c>
      <c r="R340" s="56">
        <v>0</v>
      </c>
      <c r="S340" s="56">
        <v>0</v>
      </c>
      <c r="T340" s="56">
        <v>6.4899999999999992E-3</v>
      </c>
      <c r="U340" s="56">
        <v>6.4899999999999992E-3</v>
      </c>
      <c r="V340" s="56">
        <v>0</v>
      </c>
      <c r="W340" s="56">
        <v>0</v>
      </c>
      <c r="X340" s="56">
        <v>0</v>
      </c>
      <c r="Y340" s="56">
        <v>2.2903662765999999</v>
      </c>
      <c r="Z340" s="56">
        <v>0</v>
      </c>
      <c r="AA340" s="56">
        <v>1.3778524998000001</v>
      </c>
      <c r="AB340" s="56">
        <v>0.9125137767999999</v>
      </c>
      <c r="AC340" s="56">
        <v>0</v>
      </c>
      <c r="AD340" s="56">
        <f t="shared" si="64"/>
        <v>2.636266525423729</v>
      </c>
      <c r="AE340" s="56">
        <f t="shared" si="65"/>
        <v>1.9764743</v>
      </c>
      <c r="AF340" s="56">
        <f t="shared" si="66"/>
        <v>3.5485930000000006E-2</v>
      </c>
      <c r="AG340" s="56">
        <f t="shared" si="67"/>
        <v>1.1676716100000002</v>
      </c>
      <c r="AH340" s="56">
        <f t="shared" si="68"/>
        <v>0.77331675999999994</v>
      </c>
      <c r="AI340" s="56">
        <f t="shared" si="69"/>
        <v>0</v>
      </c>
      <c r="AJ340" s="56">
        <v>0</v>
      </c>
      <c r="AK340" s="56">
        <v>0</v>
      </c>
      <c r="AL340" s="56">
        <v>0</v>
      </c>
      <c r="AM340" s="56">
        <v>0</v>
      </c>
      <c r="AN340" s="56">
        <v>0</v>
      </c>
      <c r="AO340" s="56">
        <v>0</v>
      </c>
      <c r="AP340" s="56">
        <v>0</v>
      </c>
      <c r="AQ340" s="56">
        <v>0</v>
      </c>
      <c r="AR340" s="56">
        <v>0</v>
      </c>
      <c r="AS340" s="56">
        <v>0</v>
      </c>
      <c r="AT340" s="56">
        <v>0</v>
      </c>
      <c r="AU340" s="56">
        <v>0</v>
      </c>
      <c r="AV340" s="56">
        <v>0</v>
      </c>
      <c r="AW340" s="56">
        <v>0</v>
      </c>
      <c r="AX340" s="56">
        <v>0</v>
      </c>
      <c r="AY340" s="56">
        <v>1.9764743</v>
      </c>
      <c r="AZ340" s="56">
        <v>3.5485930000000006E-2</v>
      </c>
      <c r="BA340" s="56">
        <v>1.1676716100000002</v>
      </c>
      <c r="BB340" s="56">
        <v>0.77331675999999994</v>
      </c>
      <c r="BC340" s="56">
        <v>0</v>
      </c>
    </row>
    <row r="341" spans="1:55" ht="28.8" x14ac:dyDescent="0.25">
      <c r="A341" s="27" t="s">
        <v>556</v>
      </c>
      <c r="B341" s="28" t="s">
        <v>696</v>
      </c>
      <c r="C341" s="29" t="s">
        <v>697</v>
      </c>
      <c r="D341" s="56">
        <v>1.6535239399999999</v>
      </c>
      <c r="E341" s="56">
        <f t="shared" si="70"/>
        <v>2.7058383058</v>
      </c>
      <c r="F341" s="56">
        <f t="shared" si="71"/>
        <v>1.4749999999999999E-2</v>
      </c>
      <c r="G341" s="56">
        <f t="shared" si="72"/>
        <v>2.37033798</v>
      </c>
      <c r="H341" s="56">
        <f t="shared" si="73"/>
        <v>0.32075032579999996</v>
      </c>
      <c r="I341" s="56">
        <f t="shared" si="74"/>
        <v>0</v>
      </c>
      <c r="J341" s="56">
        <v>0</v>
      </c>
      <c r="K341" s="56">
        <v>0</v>
      </c>
      <c r="L341" s="56">
        <v>0</v>
      </c>
      <c r="M341" s="56">
        <v>0</v>
      </c>
      <c r="N341" s="56">
        <v>0</v>
      </c>
      <c r="O341" s="56">
        <v>0</v>
      </c>
      <c r="P341" s="56">
        <v>0</v>
      </c>
      <c r="Q341" s="56">
        <v>0</v>
      </c>
      <c r="R341" s="56">
        <v>0</v>
      </c>
      <c r="S341" s="56">
        <v>0</v>
      </c>
      <c r="T341" s="56">
        <v>8.8499999999999985E-3</v>
      </c>
      <c r="U341" s="56">
        <v>8.8499999999999985E-3</v>
      </c>
      <c r="V341" s="56">
        <v>0</v>
      </c>
      <c r="W341" s="56">
        <v>0</v>
      </c>
      <c r="X341" s="56">
        <v>0</v>
      </c>
      <c r="Y341" s="56">
        <v>2.6969883058000002</v>
      </c>
      <c r="Z341" s="56">
        <v>5.8999999999999999E-3</v>
      </c>
      <c r="AA341" s="56">
        <v>2.37033798</v>
      </c>
      <c r="AB341" s="56">
        <v>0.32075032579999996</v>
      </c>
      <c r="AC341" s="56">
        <v>0</v>
      </c>
      <c r="AD341" s="56">
        <f t="shared" ref="AD341:AD405" si="75">D341/1.18</f>
        <v>1.4012914745762712</v>
      </c>
      <c r="AE341" s="56">
        <f t="shared" ref="AE341:AE404" si="76">AJ341+AO341+AT341+AY341</f>
        <v>2.4516483899999999</v>
      </c>
      <c r="AF341" s="56">
        <f t="shared" ref="AF341:AF404" si="77">AK341+AP341+AU341+AZ341</f>
        <v>0.17106508000000001</v>
      </c>
      <c r="AG341" s="56">
        <f t="shared" ref="AG341:AG404" si="78">AL341+AQ341+AV341+BA341</f>
        <v>2.0087609999999998</v>
      </c>
      <c r="AH341" s="56">
        <f t="shared" ref="AH341:AH404" si="79">AM341+AR341+AW341+BB341</f>
        <v>0.27182231000000001</v>
      </c>
      <c r="AI341" s="56">
        <f t="shared" ref="AI341:AI404" si="80">AN341+AS341+AX341+BC341</f>
        <v>0</v>
      </c>
      <c r="AJ341" s="56">
        <v>0</v>
      </c>
      <c r="AK341" s="56">
        <v>0</v>
      </c>
      <c r="AL341" s="56">
        <v>0</v>
      </c>
      <c r="AM341" s="56">
        <v>0</v>
      </c>
      <c r="AN341" s="56">
        <v>0</v>
      </c>
      <c r="AO341" s="56">
        <v>0</v>
      </c>
      <c r="AP341" s="56">
        <v>0</v>
      </c>
      <c r="AQ341" s="56">
        <v>0</v>
      </c>
      <c r="AR341" s="56">
        <v>0</v>
      </c>
      <c r="AS341" s="56">
        <v>0</v>
      </c>
      <c r="AT341" s="56">
        <v>0</v>
      </c>
      <c r="AU341" s="56">
        <v>0</v>
      </c>
      <c r="AV341" s="56">
        <v>0</v>
      </c>
      <c r="AW341" s="56">
        <v>0</v>
      </c>
      <c r="AX341" s="56">
        <v>0</v>
      </c>
      <c r="AY341" s="56">
        <v>2.4516483899999999</v>
      </c>
      <c r="AZ341" s="56">
        <v>0.17106508000000001</v>
      </c>
      <c r="BA341" s="56">
        <v>2.0087609999999998</v>
      </c>
      <c r="BB341" s="56">
        <v>0.27182231000000001</v>
      </c>
      <c r="BC341" s="56">
        <v>0</v>
      </c>
    </row>
    <row r="342" spans="1:55" ht="28.8" x14ac:dyDescent="0.25">
      <c r="A342" s="27" t="s">
        <v>556</v>
      </c>
      <c r="B342" s="28" t="s">
        <v>698</v>
      </c>
      <c r="C342" s="29" t="s">
        <v>699</v>
      </c>
      <c r="D342" s="56">
        <v>1.1720208400000001</v>
      </c>
      <c r="E342" s="56">
        <f t="shared" si="70"/>
        <v>1.5362974953999999</v>
      </c>
      <c r="F342" s="56">
        <f t="shared" si="71"/>
        <v>8.8500000000000002E-3</v>
      </c>
      <c r="G342" s="56">
        <f t="shared" si="72"/>
        <v>1.5274474953999999</v>
      </c>
      <c r="H342" s="56">
        <f t="shared" si="73"/>
        <v>0</v>
      </c>
      <c r="I342" s="56">
        <f t="shared" si="74"/>
        <v>0</v>
      </c>
      <c r="J342" s="56">
        <v>0</v>
      </c>
      <c r="K342" s="56">
        <v>0</v>
      </c>
      <c r="L342" s="56">
        <v>0</v>
      </c>
      <c r="M342" s="56">
        <v>0</v>
      </c>
      <c r="N342" s="56">
        <v>0</v>
      </c>
      <c r="O342" s="56">
        <v>0</v>
      </c>
      <c r="P342" s="56">
        <v>0</v>
      </c>
      <c r="Q342" s="56">
        <v>0</v>
      </c>
      <c r="R342" s="56">
        <v>0</v>
      </c>
      <c r="S342" s="56">
        <v>0</v>
      </c>
      <c r="T342" s="56">
        <v>0</v>
      </c>
      <c r="U342" s="56">
        <v>0</v>
      </c>
      <c r="V342" s="56">
        <v>0</v>
      </c>
      <c r="W342" s="56">
        <v>0</v>
      </c>
      <c r="X342" s="56">
        <v>0</v>
      </c>
      <c r="Y342" s="56">
        <v>1.5362974953999999</v>
      </c>
      <c r="Z342" s="56">
        <v>8.8500000000000002E-3</v>
      </c>
      <c r="AA342" s="56">
        <v>1.5274474953999999</v>
      </c>
      <c r="AB342" s="56">
        <v>0</v>
      </c>
      <c r="AC342" s="56">
        <v>0</v>
      </c>
      <c r="AD342" s="56">
        <f t="shared" si="75"/>
        <v>0.99323800000000007</v>
      </c>
      <c r="AE342" s="56">
        <f t="shared" si="76"/>
        <v>0</v>
      </c>
      <c r="AF342" s="56">
        <f t="shared" si="77"/>
        <v>0</v>
      </c>
      <c r="AG342" s="56">
        <f t="shared" si="78"/>
        <v>0</v>
      </c>
      <c r="AH342" s="56">
        <f t="shared" si="79"/>
        <v>0</v>
      </c>
      <c r="AI342" s="56">
        <f t="shared" si="80"/>
        <v>0</v>
      </c>
      <c r="AJ342" s="56">
        <v>0</v>
      </c>
      <c r="AK342" s="56">
        <v>0</v>
      </c>
      <c r="AL342" s="56">
        <v>0</v>
      </c>
      <c r="AM342" s="56">
        <v>0</v>
      </c>
      <c r="AN342" s="56">
        <v>0</v>
      </c>
      <c r="AO342" s="56">
        <v>0</v>
      </c>
      <c r="AP342" s="56">
        <v>0</v>
      </c>
      <c r="AQ342" s="56">
        <v>0</v>
      </c>
      <c r="AR342" s="56">
        <v>0</v>
      </c>
      <c r="AS342" s="56">
        <v>0</v>
      </c>
      <c r="AT342" s="56">
        <v>0</v>
      </c>
      <c r="AU342" s="56">
        <v>0</v>
      </c>
      <c r="AV342" s="56">
        <v>0</v>
      </c>
      <c r="AW342" s="56">
        <v>0</v>
      </c>
      <c r="AX342" s="56">
        <v>0</v>
      </c>
      <c r="AY342" s="56">
        <v>0</v>
      </c>
      <c r="AZ342" s="56">
        <v>0</v>
      </c>
      <c r="BA342" s="56">
        <v>0</v>
      </c>
      <c r="BB342" s="56">
        <v>0</v>
      </c>
      <c r="BC342" s="56">
        <v>0</v>
      </c>
    </row>
    <row r="343" spans="1:55" ht="28.8" x14ac:dyDescent="0.25">
      <c r="A343" s="27" t="s">
        <v>556</v>
      </c>
      <c r="B343" s="28" t="s">
        <v>700</v>
      </c>
      <c r="C343" s="29" t="s">
        <v>701</v>
      </c>
      <c r="D343" s="56">
        <v>1.1861478000000001</v>
      </c>
      <c r="E343" s="56">
        <f t="shared" si="70"/>
        <v>0</v>
      </c>
      <c r="F343" s="56">
        <f t="shared" si="71"/>
        <v>0</v>
      </c>
      <c r="G343" s="56">
        <f t="shared" si="72"/>
        <v>0</v>
      </c>
      <c r="H343" s="56">
        <f t="shared" si="73"/>
        <v>0</v>
      </c>
      <c r="I343" s="56">
        <f t="shared" si="74"/>
        <v>0</v>
      </c>
      <c r="J343" s="56">
        <v>0</v>
      </c>
      <c r="K343" s="56">
        <v>0</v>
      </c>
      <c r="L343" s="56">
        <v>0</v>
      </c>
      <c r="M343" s="56">
        <v>0</v>
      </c>
      <c r="N343" s="56">
        <v>0</v>
      </c>
      <c r="O343" s="56">
        <v>0</v>
      </c>
      <c r="P343" s="56">
        <v>0</v>
      </c>
      <c r="Q343" s="56">
        <v>0</v>
      </c>
      <c r="R343" s="56">
        <v>0</v>
      </c>
      <c r="S343" s="56">
        <v>0</v>
      </c>
      <c r="T343" s="56">
        <v>0</v>
      </c>
      <c r="U343" s="56">
        <v>0</v>
      </c>
      <c r="V343" s="56">
        <v>0</v>
      </c>
      <c r="W343" s="56">
        <v>0</v>
      </c>
      <c r="X343" s="56">
        <v>0</v>
      </c>
      <c r="Y343" s="56">
        <v>0</v>
      </c>
      <c r="Z343" s="56">
        <v>0</v>
      </c>
      <c r="AA343" s="56">
        <v>0</v>
      </c>
      <c r="AB343" s="56">
        <v>0</v>
      </c>
      <c r="AC343" s="56">
        <v>0</v>
      </c>
      <c r="AD343" s="56">
        <f t="shared" si="75"/>
        <v>1.0052100000000002</v>
      </c>
      <c r="AE343" s="56">
        <f t="shared" si="76"/>
        <v>0</v>
      </c>
      <c r="AF343" s="56">
        <f t="shared" si="77"/>
        <v>0</v>
      </c>
      <c r="AG343" s="56">
        <f t="shared" si="78"/>
        <v>0</v>
      </c>
      <c r="AH343" s="56">
        <f t="shared" si="79"/>
        <v>0</v>
      </c>
      <c r="AI343" s="56">
        <f t="shared" si="80"/>
        <v>0</v>
      </c>
      <c r="AJ343" s="56">
        <v>0</v>
      </c>
      <c r="AK343" s="56">
        <v>0</v>
      </c>
      <c r="AL343" s="56">
        <v>0</v>
      </c>
      <c r="AM343" s="56">
        <v>0</v>
      </c>
      <c r="AN343" s="56">
        <v>0</v>
      </c>
      <c r="AO343" s="56">
        <v>0</v>
      </c>
      <c r="AP343" s="56">
        <v>0</v>
      </c>
      <c r="AQ343" s="56">
        <v>0</v>
      </c>
      <c r="AR343" s="56">
        <v>0</v>
      </c>
      <c r="AS343" s="56">
        <v>0</v>
      </c>
      <c r="AT343" s="56">
        <v>0</v>
      </c>
      <c r="AU343" s="56">
        <v>0</v>
      </c>
      <c r="AV343" s="56">
        <v>0</v>
      </c>
      <c r="AW343" s="56">
        <v>0</v>
      </c>
      <c r="AX343" s="56">
        <v>0</v>
      </c>
      <c r="AY343" s="56">
        <v>0</v>
      </c>
      <c r="AZ343" s="56">
        <v>0</v>
      </c>
      <c r="BA343" s="56">
        <v>0</v>
      </c>
      <c r="BB343" s="56">
        <v>0</v>
      </c>
      <c r="BC343" s="56">
        <v>0</v>
      </c>
    </row>
    <row r="344" spans="1:55" ht="28.8" x14ac:dyDescent="0.25">
      <c r="A344" s="27" t="s">
        <v>556</v>
      </c>
      <c r="B344" s="28" t="s">
        <v>702</v>
      </c>
      <c r="C344" s="29" t="s">
        <v>703</v>
      </c>
      <c r="D344" s="56">
        <v>0</v>
      </c>
      <c r="E344" s="56">
        <f t="shared" si="70"/>
        <v>0</v>
      </c>
      <c r="F344" s="56">
        <f t="shared" si="71"/>
        <v>0</v>
      </c>
      <c r="G344" s="56">
        <f t="shared" si="72"/>
        <v>0</v>
      </c>
      <c r="H344" s="56">
        <f t="shared" si="73"/>
        <v>0</v>
      </c>
      <c r="I344" s="56">
        <f t="shared" si="74"/>
        <v>0</v>
      </c>
      <c r="J344" s="56">
        <v>0</v>
      </c>
      <c r="K344" s="56">
        <v>0</v>
      </c>
      <c r="L344" s="56">
        <v>0</v>
      </c>
      <c r="M344" s="56">
        <v>0</v>
      </c>
      <c r="N344" s="56">
        <v>0</v>
      </c>
      <c r="O344" s="56">
        <v>0</v>
      </c>
      <c r="P344" s="56">
        <v>0</v>
      </c>
      <c r="Q344" s="56">
        <v>0</v>
      </c>
      <c r="R344" s="56">
        <v>0</v>
      </c>
      <c r="S344" s="56">
        <v>0</v>
      </c>
      <c r="T344" s="56">
        <v>0</v>
      </c>
      <c r="U344" s="56">
        <v>0</v>
      </c>
      <c r="V344" s="56">
        <v>0</v>
      </c>
      <c r="W344" s="56">
        <v>0</v>
      </c>
      <c r="X344" s="56">
        <v>0</v>
      </c>
      <c r="Y344" s="56">
        <v>0</v>
      </c>
      <c r="Z344" s="56">
        <v>0</v>
      </c>
      <c r="AA344" s="56">
        <v>0</v>
      </c>
      <c r="AB344" s="56">
        <v>0</v>
      </c>
      <c r="AC344" s="56">
        <v>0</v>
      </c>
      <c r="AD344" s="56">
        <f t="shared" si="75"/>
        <v>0</v>
      </c>
      <c r="AE344" s="56">
        <f t="shared" si="76"/>
        <v>0</v>
      </c>
      <c r="AF344" s="56">
        <f t="shared" si="77"/>
        <v>0</v>
      </c>
      <c r="AG344" s="56">
        <f t="shared" si="78"/>
        <v>0</v>
      </c>
      <c r="AH344" s="56">
        <f t="shared" si="79"/>
        <v>0</v>
      </c>
      <c r="AI344" s="56">
        <f t="shared" si="80"/>
        <v>0</v>
      </c>
      <c r="AJ344" s="56">
        <v>0</v>
      </c>
      <c r="AK344" s="56">
        <v>0</v>
      </c>
      <c r="AL344" s="56">
        <v>0</v>
      </c>
      <c r="AM344" s="56">
        <v>0</v>
      </c>
      <c r="AN344" s="56">
        <v>0</v>
      </c>
      <c r="AO344" s="56">
        <v>0</v>
      </c>
      <c r="AP344" s="56">
        <v>0</v>
      </c>
      <c r="AQ344" s="56">
        <v>0</v>
      </c>
      <c r="AR344" s="56">
        <v>0</v>
      </c>
      <c r="AS344" s="56">
        <v>0</v>
      </c>
      <c r="AT344" s="56">
        <v>0</v>
      </c>
      <c r="AU344" s="56">
        <v>0</v>
      </c>
      <c r="AV344" s="56">
        <v>0</v>
      </c>
      <c r="AW344" s="56">
        <v>0</v>
      </c>
      <c r="AX344" s="56">
        <v>0</v>
      </c>
      <c r="AY344" s="56">
        <v>0</v>
      </c>
      <c r="AZ344" s="56">
        <v>0</v>
      </c>
      <c r="BA344" s="56">
        <v>0</v>
      </c>
      <c r="BB344" s="56">
        <v>0</v>
      </c>
      <c r="BC344" s="56">
        <v>0</v>
      </c>
    </row>
    <row r="345" spans="1:55" ht="28.8" x14ac:dyDescent="0.25">
      <c r="A345" s="27" t="s">
        <v>556</v>
      </c>
      <c r="B345" s="28" t="s">
        <v>704</v>
      </c>
      <c r="C345" s="29" t="s">
        <v>705</v>
      </c>
      <c r="D345" s="56">
        <v>0</v>
      </c>
      <c r="E345" s="56">
        <f t="shared" si="70"/>
        <v>4.8406325799999997E-2</v>
      </c>
      <c r="F345" s="56">
        <f t="shared" si="71"/>
        <v>0</v>
      </c>
      <c r="G345" s="56">
        <f t="shared" si="72"/>
        <v>3.4333303599999997E-2</v>
      </c>
      <c r="H345" s="56">
        <f t="shared" si="73"/>
        <v>1.4073022199999998E-2</v>
      </c>
      <c r="I345" s="56">
        <f t="shared" si="74"/>
        <v>0</v>
      </c>
      <c r="J345" s="56">
        <v>4.8406325799999997E-2</v>
      </c>
      <c r="K345" s="56">
        <v>0</v>
      </c>
      <c r="L345" s="56">
        <v>3.4333303599999997E-2</v>
      </c>
      <c r="M345" s="56">
        <v>1.4073022199999998E-2</v>
      </c>
      <c r="N345" s="56">
        <v>0</v>
      </c>
      <c r="O345" s="56">
        <v>0</v>
      </c>
      <c r="P345" s="56">
        <v>0</v>
      </c>
      <c r="Q345" s="56">
        <v>0</v>
      </c>
      <c r="R345" s="56">
        <v>0</v>
      </c>
      <c r="S345" s="56">
        <v>0</v>
      </c>
      <c r="T345" s="56">
        <v>0</v>
      </c>
      <c r="U345" s="56">
        <v>0</v>
      </c>
      <c r="V345" s="56">
        <v>0</v>
      </c>
      <c r="W345" s="56">
        <v>0</v>
      </c>
      <c r="X345" s="56">
        <v>0</v>
      </c>
      <c r="Y345" s="56">
        <v>0</v>
      </c>
      <c r="Z345" s="56">
        <v>0</v>
      </c>
      <c r="AA345" s="56">
        <v>0</v>
      </c>
      <c r="AB345" s="56">
        <v>0</v>
      </c>
      <c r="AC345" s="56">
        <v>0</v>
      </c>
      <c r="AD345" s="56">
        <f t="shared" si="75"/>
        <v>0</v>
      </c>
      <c r="AE345" s="56">
        <f t="shared" si="76"/>
        <v>4.1022309999999999E-2</v>
      </c>
      <c r="AF345" s="56">
        <f t="shared" si="77"/>
        <v>0</v>
      </c>
      <c r="AG345" s="56">
        <f t="shared" si="78"/>
        <v>2.909602E-2</v>
      </c>
      <c r="AH345" s="56">
        <f t="shared" si="79"/>
        <v>1.1926289999999999E-2</v>
      </c>
      <c r="AI345" s="56">
        <f t="shared" si="80"/>
        <v>0</v>
      </c>
      <c r="AJ345" s="56">
        <v>4.1022309999999999E-2</v>
      </c>
      <c r="AK345" s="56">
        <v>0</v>
      </c>
      <c r="AL345" s="56">
        <v>2.909602E-2</v>
      </c>
      <c r="AM345" s="56">
        <v>1.1926289999999999E-2</v>
      </c>
      <c r="AN345" s="56">
        <v>0</v>
      </c>
      <c r="AO345" s="56">
        <v>0</v>
      </c>
      <c r="AP345" s="56">
        <v>0</v>
      </c>
      <c r="AQ345" s="56">
        <v>0</v>
      </c>
      <c r="AR345" s="56">
        <v>0</v>
      </c>
      <c r="AS345" s="56">
        <v>0</v>
      </c>
      <c r="AT345" s="56">
        <v>0</v>
      </c>
      <c r="AU345" s="56">
        <v>0</v>
      </c>
      <c r="AV345" s="56">
        <v>0</v>
      </c>
      <c r="AW345" s="56">
        <v>0</v>
      </c>
      <c r="AX345" s="56">
        <v>0</v>
      </c>
      <c r="AY345" s="56">
        <v>0</v>
      </c>
      <c r="AZ345" s="56">
        <v>0</v>
      </c>
      <c r="BA345" s="56">
        <v>0</v>
      </c>
      <c r="BB345" s="56">
        <v>0</v>
      </c>
      <c r="BC345" s="56">
        <v>0</v>
      </c>
    </row>
    <row r="346" spans="1:55" ht="28.8" x14ac:dyDescent="0.25">
      <c r="A346" s="27" t="s">
        <v>556</v>
      </c>
      <c r="B346" s="28" t="s">
        <v>706</v>
      </c>
      <c r="C346" s="29" t="s">
        <v>707</v>
      </c>
      <c r="D346" s="56">
        <v>0</v>
      </c>
      <c r="E346" s="56">
        <f t="shared" si="70"/>
        <v>0.1335806138</v>
      </c>
      <c r="F346" s="56">
        <f t="shared" si="71"/>
        <v>2.0167379999999999E-2</v>
      </c>
      <c r="G346" s="56">
        <f t="shared" si="72"/>
        <v>7.2604633000000002E-2</v>
      </c>
      <c r="H346" s="56">
        <f t="shared" si="73"/>
        <v>4.0808600799999997E-2</v>
      </c>
      <c r="I346" s="56">
        <f t="shared" si="74"/>
        <v>0</v>
      </c>
      <c r="J346" s="56">
        <v>0</v>
      </c>
      <c r="K346" s="56">
        <v>0</v>
      </c>
      <c r="L346" s="56">
        <v>0</v>
      </c>
      <c r="M346" s="56">
        <v>0</v>
      </c>
      <c r="N346" s="56">
        <v>0</v>
      </c>
      <c r="O346" s="56">
        <v>4.3610558000000001E-2</v>
      </c>
      <c r="P346" s="56">
        <v>1.1317379999999998E-2</v>
      </c>
      <c r="Q346" s="56">
        <v>3.2293177999999999E-2</v>
      </c>
      <c r="R346" s="56">
        <v>0</v>
      </c>
      <c r="S346" s="56">
        <v>0</v>
      </c>
      <c r="T346" s="56">
        <v>8.1120055800000007E-2</v>
      </c>
      <c r="U346" s="56">
        <v>0</v>
      </c>
      <c r="V346" s="56">
        <v>4.0311454999999996E-2</v>
      </c>
      <c r="W346" s="56">
        <v>4.0808600799999997E-2</v>
      </c>
      <c r="X346" s="56">
        <v>0</v>
      </c>
      <c r="Y346" s="56">
        <v>8.8500000000000002E-3</v>
      </c>
      <c r="Z346" s="56">
        <v>8.8500000000000002E-3</v>
      </c>
      <c r="AA346" s="56">
        <v>0</v>
      </c>
      <c r="AB346" s="56">
        <v>0</v>
      </c>
      <c r="AC346" s="56">
        <v>0</v>
      </c>
      <c r="AD346" s="56">
        <f t="shared" si="75"/>
        <v>0</v>
      </c>
      <c r="AE346" s="56">
        <f t="shared" si="76"/>
        <v>0.11320391000000002</v>
      </c>
      <c r="AF346" s="56">
        <f t="shared" si="77"/>
        <v>1.7090999999999999E-2</v>
      </c>
      <c r="AG346" s="56">
        <f t="shared" si="78"/>
        <v>6.1529350000000003E-2</v>
      </c>
      <c r="AH346" s="56">
        <f t="shared" si="79"/>
        <v>3.4583559999999999E-2</v>
      </c>
      <c r="AI346" s="56">
        <f t="shared" si="80"/>
        <v>0</v>
      </c>
      <c r="AJ346" s="56">
        <v>0</v>
      </c>
      <c r="AK346" s="56">
        <v>0</v>
      </c>
      <c r="AL346" s="56">
        <v>0</v>
      </c>
      <c r="AM346" s="56">
        <v>0</v>
      </c>
      <c r="AN346" s="56">
        <v>0</v>
      </c>
      <c r="AO346" s="56">
        <v>0</v>
      </c>
      <c r="AP346" s="56">
        <v>0</v>
      </c>
      <c r="AQ346" s="56">
        <v>0</v>
      </c>
      <c r="AR346" s="56">
        <v>0</v>
      </c>
      <c r="AS346" s="56">
        <v>0</v>
      </c>
      <c r="AT346" s="56">
        <v>0.10570391000000001</v>
      </c>
      <c r="AU346" s="56">
        <v>9.5909999999999988E-3</v>
      </c>
      <c r="AV346" s="56">
        <v>6.1529350000000003E-2</v>
      </c>
      <c r="AW346" s="56">
        <v>3.4583559999999999E-2</v>
      </c>
      <c r="AX346" s="56">
        <v>0</v>
      </c>
      <c r="AY346" s="56">
        <v>7.4999999999999997E-3</v>
      </c>
      <c r="AZ346" s="56">
        <v>7.4999999999999997E-3</v>
      </c>
      <c r="BA346" s="56">
        <v>0</v>
      </c>
      <c r="BB346" s="56">
        <v>0</v>
      </c>
      <c r="BC346" s="56">
        <v>0</v>
      </c>
    </row>
    <row r="347" spans="1:55" ht="28.8" x14ac:dyDescent="0.25">
      <c r="A347" s="27" t="s">
        <v>556</v>
      </c>
      <c r="B347" s="28" t="s">
        <v>708</v>
      </c>
      <c r="C347" s="29" t="s">
        <v>709</v>
      </c>
      <c r="D347" s="56">
        <v>0</v>
      </c>
      <c r="E347" s="56">
        <f t="shared" si="70"/>
        <v>0.11930754619999998</v>
      </c>
      <c r="F347" s="56">
        <f t="shared" si="71"/>
        <v>1.08277862E-2</v>
      </c>
      <c r="G347" s="56">
        <f t="shared" si="72"/>
        <v>6.944544259999999E-2</v>
      </c>
      <c r="H347" s="56">
        <f t="shared" si="73"/>
        <v>3.9034317399999997E-2</v>
      </c>
      <c r="I347" s="56">
        <f t="shared" si="74"/>
        <v>0</v>
      </c>
      <c r="J347" s="56">
        <v>0</v>
      </c>
      <c r="K347" s="56">
        <v>0</v>
      </c>
      <c r="L347" s="56">
        <v>0</v>
      </c>
      <c r="M347" s="56">
        <v>0</v>
      </c>
      <c r="N347" s="56">
        <v>0</v>
      </c>
      <c r="O347" s="56">
        <v>1.08277862E-2</v>
      </c>
      <c r="P347" s="56">
        <v>1.08277862E-2</v>
      </c>
      <c r="Q347" s="56">
        <v>0</v>
      </c>
      <c r="R347" s="56">
        <v>0</v>
      </c>
      <c r="S347" s="56">
        <v>0</v>
      </c>
      <c r="T347" s="56">
        <v>0.10847975999999998</v>
      </c>
      <c r="U347" s="56">
        <v>0</v>
      </c>
      <c r="V347" s="56">
        <v>6.944544259999999E-2</v>
      </c>
      <c r="W347" s="56">
        <v>3.9034317399999997E-2</v>
      </c>
      <c r="X347" s="56">
        <v>0</v>
      </c>
      <c r="Y347" s="56">
        <v>0</v>
      </c>
      <c r="Z347" s="56">
        <v>0</v>
      </c>
      <c r="AA347" s="56">
        <v>0</v>
      </c>
      <c r="AB347" s="56">
        <v>0</v>
      </c>
      <c r="AC347" s="56">
        <v>0</v>
      </c>
      <c r="AD347" s="56">
        <f t="shared" si="75"/>
        <v>0</v>
      </c>
      <c r="AE347" s="56">
        <f t="shared" si="76"/>
        <v>0.10110809</v>
      </c>
      <c r="AF347" s="56">
        <f t="shared" si="77"/>
        <v>9.1760899999999996E-3</v>
      </c>
      <c r="AG347" s="56">
        <f t="shared" si="78"/>
        <v>5.8852069999999999E-2</v>
      </c>
      <c r="AH347" s="56">
        <f t="shared" si="79"/>
        <v>3.307993E-2</v>
      </c>
      <c r="AI347" s="56">
        <f t="shared" si="80"/>
        <v>0</v>
      </c>
      <c r="AJ347" s="56">
        <v>0</v>
      </c>
      <c r="AK347" s="56">
        <v>0</v>
      </c>
      <c r="AL347" s="56">
        <v>0</v>
      </c>
      <c r="AM347" s="56">
        <v>0</v>
      </c>
      <c r="AN347" s="56">
        <v>0</v>
      </c>
      <c r="AO347" s="56">
        <v>0</v>
      </c>
      <c r="AP347" s="56">
        <v>0</v>
      </c>
      <c r="AQ347" s="56">
        <v>0</v>
      </c>
      <c r="AR347" s="56">
        <v>0</v>
      </c>
      <c r="AS347" s="56">
        <v>0</v>
      </c>
      <c r="AT347" s="56">
        <v>0.10110809</v>
      </c>
      <c r="AU347" s="56">
        <v>9.1760899999999996E-3</v>
      </c>
      <c r="AV347" s="56">
        <v>5.8852069999999999E-2</v>
      </c>
      <c r="AW347" s="56">
        <v>3.307993E-2</v>
      </c>
      <c r="AX347" s="56">
        <v>0</v>
      </c>
      <c r="AY347" s="56">
        <v>0</v>
      </c>
      <c r="AZ347" s="56">
        <v>0</v>
      </c>
      <c r="BA347" s="56">
        <v>0</v>
      </c>
      <c r="BB347" s="56">
        <v>0</v>
      </c>
      <c r="BC347" s="56">
        <v>0</v>
      </c>
    </row>
    <row r="348" spans="1:55" x14ac:dyDescent="0.25">
      <c r="A348" s="27" t="s">
        <v>556</v>
      </c>
      <c r="B348" s="28" t="s">
        <v>710</v>
      </c>
      <c r="C348" s="29" t="s">
        <v>711</v>
      </c>
      <c r="D348" s="56">
        <v>0</v>
      </c>
      <c r="E348" s="56">
        <f t="shared" si="70"/>
        <v>0.43294426559999999</v>
      </c>
      <c r="F348" s="56">
        <f t="shared" si="71"/>
        <v>0</v>
      </c>
      <c r="G348" s="56">
        <f t="shared" si="72"/>
        <v>0.18388626759999999</v>
      </c>
      <c r="H348" s="56">
        <f t="shared" si="73"/>
        <v>0.249057998</v>
      </c>
      <c r="I348" s="56">
        <f t="shared" si="74"/>
        <v>0</v>
      </c>
      <c r="J348" s="56">
        <v>0</v>
      </c>
      <c r="K348" s="56">
        <v>0</v>
      </c>
      <c r="L348" s="56">
        <v>0</v>
      </c>
      <c r="M348" s="56">
        <v>0</v>
      </c>
      <c r="N348" s="56">
        <v>0</v>
      </c>
      <c r="O348" s="56">
        <v>0</v>
      </c>
      <c r="P348" s="56">
        <v>0</v>
      </c>
      <c r="Q348" s="56">
        <v>0</v>
      </c>
      <c r="R348" s="56">
        <v>0</v>
      </c>
      <c r="S348" s="56">
        <v>0</v>
      </c>
      <c r="T348" s="56">
        <v>0</v>
      </c>
      <c r="U348" s="56">
        <v>0</v>
      </c>
      <c r="V348" s="56">
        <v>0</v>
      </c>
      <c r="W348" s="56">
        <v>0</v>
      </c>
      <c r="X348" s="56">
        <v>0</v>
      </c>
      <c r="Y348" s="56">
        <v>0.43294426559999999</v>
      </c>
      <c r="Z348" s="56">
        <v>0</v>
      </c>
      <c r="AA348" s="56">
        <v>0.18388626759999999</v>
      </c>
      <c r="AB348" s="56">
        <v>0.249057998</v>
      </c>
      <c r="AC348" s="56">
        <v>0</v>
      </c>
      <c r="AD348" s="56">
        <f t="shared" si="75"/>
        <v>0</v>
      </c>
      <c r="AE348" s="56">
        <f t="shared" si="76"/>
        <v>0.36690191999999999</v>
      </c>
      <c r="AF348" s="56">
        <f t="shared" si="77"/>
        <v>0</v>
      </c>
      <c r="AG348" s="56">
        <f t="shared" si="78"/>
        <v>0.15583582000000001</v>
      </c>
      <c r="AH348" s="56">
        <f t="shared" si="79"/>
        <v>0.21106610000000001</v>
      </c>
      <c r="AI348" s="56">
        <f t="shared" si="80"/>
        <v>0</v>
      </c>
      <c r="AJ348" s="56">
        <v>0</v>
      </c>
      <c r="AK348" s="56">
        <v>0</v>
      </c>
      <c r="AL348" s="56">
        <v>0</v>
      </c>
      <c r="AM348" s="56">
        <v>0</v>
      </c>
      <c r="AN348" s="56">
        <v>0</v>
      </c>
      <c r="AO348" s="56">
        <v>0</v>
      </c>
      <c r="AP348" s="56">
        <v>0</v>
      </c>
      <c r="AQ348" s="56">
        <v>0</v>
      </c>
      <c r="AR348" s="56">
        <v>0</v>
      </c>
      <c r="AS348" s="56">
        <v>0</v>
      </c>
      <c r="AT348" s="56">
        <v>0</v>
      </c>
      <c r="AU348" s="56">
        <v>0</v>
      </c>
      <c r="AV348" s="56">
        <v>0</v>
      </c>
      <c r="AW348" s="56">
        <v>0</v>
      </c>
      <c r="AX348" s="56">
        <v>0</v>
      </c>
      <c r="AY348" s="56">
        <v>0.36690191999999999</v>
      </c>
      <c r="AZ348" s="56">
        <v>0</v>
      </c>
      <c r="BA348" s="56">
        <v>0.15583582000000001</v>
      </c>
      <c r="BB348" s="56">
        <v>0.21106610000000001</v>
      </c>
      <c r="BC348" s="56">
        <v>0</v>
      </c>
    </row>
    <row r="349" spans="1:55" x14ac:dyDescent="0.25">
      <c r="A349" s="27" t="s">
        <v>556</v>
      </c>
      <c r="B349" s="28" t="s">
        <v>712</v>
      </c>
      <c r="C349" s="29" t="s">
        <v>713</v>
      </c>
      <c r="D349" s="56">
        <v>0</v>
      </c>
      <c r="E349" s="56">
        <f t="shared" si="70"/>
        <v>0</v>
      </c>
      <c r="F349" s="56">
        <f t="shared" si="71"/>
        <v>0</v>
      </c>
      <c r="G349" s="56">
        <f t="shared" si="72"/>
        <v>0</v>
      </c>
      <c r="H349" s="56">
        <f t="shared" si="73"/>
        <v>0</v>
      </c>
      <c r="I349" s="56">
        <f t="shared" si="74"/>
        <v>0</v>
      </c>
      <c r="J349" s="56">
        <v>0</v>
      </c>
      <c r="K349" s="56">
        <v>0</v>
      </c>
      <c r="L349" s="56">
        <v>0</v>
      </c>
      <c r="M349" s="56">
        <v>0</v>
      </c>
      <c r="N349" s="56">
        <v>0</v>
      </c>
      <c r="O349" s="56">
        <v>0</v>
      </c>
      <c r="P349" s="56">
        <v>0</v>
      </c>
      <c r="Q349" s="56">
        <v>0</v>
      </c>
      <c r="R349" s="56">
        <v>0</v>
      </c>
      <c r="S349" s="56">
        <v>0</v>
      </c>
      <c r="T349" s="56">
        <v>0</v>
      </c>
      <c r="U349" s="56">
        <v>0</v>
      </c>
      <c r="V349" s="56">
        <v>0</v>
      </c>
      <c r="W349" s="56">
        <v>0</v>
      </c>
      <c r="X349" s="56">
        <v>0</v>
      </c>
      <c r="Y349" s="56">
        <v>0</v>
      </c>
      <c r="Z349" s="56">
        <v>0</v>
      </c>
      <c r="AA349" s="56">
        <v>0</v>
      </c>
      <c r="AB349" s="56">
        <v>0</v>
      </c>
      <c r="AC349" s="56">
        <v>0</v>
      </c>
      <c r="AD349" s="56">
        <f t="shared" si="75"/>
        <v>0</v>
      </c>
      <c r="AE349" s="56">
        <f t="shared" si="76"/>
        <v>5.9242940000000008E-2</v>
      </c>
      <c r="AF349" s="56">
        <f t="shared" si="77"/>
        <v>0</v>
      </c>
      <c r="AG349" s="56">
        <f t="shared" si="78"/>
        <v>2.4425800000000001E-2</v>
      </c>
      <c r="AH349" s="56">
        <f t="shared" si="79"/>
        <v>3.4817140000000003E-2</v>
      </c>
      <c r="AI349" s="56">
        <f t="shared" si="80"/>
        <v>0</v>
      </c>
      <c r="AJ349" s="56">
        <v>0</v>
      </c>
      <c r="AK349" s="56">
        <v>0</v>
      </c>
      <c r="AL349" s="56">
        <v>0</v>
      </c>
      <c r="AM349" s="56">
        <v>0</v>
      </c>
      <c r="AN349" s="56">
        <v>0</v>
      </c>
      <c r="AO349" s="56">
        <v>0</v>
      </c>
      <c r="AP349" s="56">
        <v>0</v>
      </c>
      <c r="AQ349" s="56">
        <v>0</v>
      </c>
      <c r="AR349" s="56">
        <v>0</v>
      </c>
      <c r="AS349" s="56">
        <v>0</v>
      </c>
      <c r="AT349" s="56">
        <v>0</v>
      </c>
      <c r="AU349" s="56">
        <v>0</v>
      </c>
      <c r="AV349" s="56">
        <v>0</v>
      </c>
      <c r="AW349" s="56">
        <v>0</v>
      </c>
      <c r="AX349" s="56">
        <v>0</v>
      </c>
      <c r="AY349" s="56">
        <v>5.9242940000000008E-2</v>
      </c>
      <c r="AZ349" s="56">
        <v>0</v>
      </c>
      <c r="BA349" s="56">
        <v>2.4425800000000001E-2</v>
      </c>
      <c r="BB349" s="56">
        <v>3.4817140000000003E-2</v>
      </c>
      <c r="BC349" s="56">
        <v>0</v>
      </c>
    </row>
    <row r="350" spans="1:55" x14ac:dyDescent="0.25">
      <c r="A350" s="27" t="s">
        <v>556</v>
      </c>
      <c r="B350" s="28" t="s">
        <v>714</v>
      </c>
      <c r="C350" s="29" t="s">
        <v>715</v>
      </c>
      <c r="D350" s="56">
        <v>0</v>
      </c>
      <c r="E350" s="56">
        <f t="shared" si="70"/>
        <v>1.9206057599999996E-2</v>
      </c>
      <c r="F350" s="56">
        <f t="shared" si="71"/>
        <v>1.9206057599999996E-2</v>
      </c>
      <c r="G350" s="56">
        <f t="shared" si="72"/>
        <v>0</v>
      </c>
      <c r="H350" s="56">
        <f t="shared" si="73"/>
        <v>0</v>
      </c>
      <c r="I350" s="56">
        <f t="shared" si="74"/>
        <v>0</v>
      </c>
      <c r="J350" s="56">
        <v>1.9206057599999996E-2</v>
      </c>
      <c r="K350" s="56">
        <v>1.9206057599999996E-2</v>
      </c>
      <c r="L350" s="56">
        <v>0</v>
      </c>
      <c r="M350" s="56">
        <v>0</v>
      </c>
      <c r="N350" s="56">
        <v>0</v>
      </c>
      <c r="O350" s="56">
        <v>0</v>
      </c>
      <c r="P350" s="56">
        <v>0</v>
      </c>
      <c r="Q350" s="56">
        <v>0</v>
      </c>
      <c r="R350" s="56">
        <v>0</v>
      </c>
      <c r="S350" s="56">
        <v>0</v>
      </c>
      <c r="T350" s="56">
        <v>0</v>
      </c>
      <c r="U350" s="56">
        <v>0</v>
      </c>
      <c r="V350" s="56">
        <v>0</v>
      </c>
      <c r="W350" s="56">
        <v>0</v>
      </c>
      <c r="X350" s="56">
        <v>0</v>
      </c>
      <c r="Y350" s="56">
        <v>0</v>
      </c>
      <c r="Z350" s="56">
        <v>0</v>
      </c>
      <c r="AA350" s="56">
        <v>0</v>
      </c>
      <c r="AB350" s="56">
        <v>0</v>
      </c>
      <c r="AC350" s="56">
        <v>0</v>
      </c>
      <c r="AD350" s="56">
        <f t="shared" si="75"/>
        <v>0</v>
      </c>
      <c r="AE350" s="56">
        <f t="shared" si="76"/>
        <v>0</v>
      </c>
      <c r="AF350" s="56">
        <f t="shared" si="77"/>
        <v>0</v>
      </c>
      <c r="AG350" s="56">
        <f t="shared" si="78"/>
        <v>0</v>
      </c>
      <c r="AH350" s="56">
        <f t="shared" si="79"/>
        <v>0</v>
      </c>
      <c r="AI350" s="56">
        <f t="shared" si="80"/>
        <v>0</v>
      </c>
      <c r="AJ350" s="56">
        <v>0</v>
      </c>
      <c r="AK350" s="56">
        <v>0</v>
      </c>
      <c r="AL350" s="56">
        <v>0</v>
      </c>
      <c r="AM350" s="56">
        <v>0</v>
      </c>
      <c r="AN350" s="56">
        <v>0</v>
      </c>
      <c r="AO350" s="56">
        <v>0</v>
      </c>
      <c r="AP350" s="56">
        <v>0</v>
      </c>
      <c r="AQ350" s="56">
        <v>0</v>
      </c>
      <c r="AR350" s="56">
        <v>0</v>
      </c>
      <c r="AS350" s="56">
        <v>0</v>
      </c>
      <c r="AT350" s="56">
        <v>0</v>
      </c>
      <c r="AU350" s="56">
        <v>0</v>
      </c>
      <c r="AV350" s="56">
        <v>0</v>
      </c>
      <c r="AW350" s="56">
        <v>0</v>
      </c>
      <c r="AX350" s="56">
        <v>0</v>
      </c>
      <c r="AY350" s="56">
        <v>0</v>
      </c>
      <c r="AZ350" s="56">
        <v>0</v>
      </c>
      <c r="BA350" s="56">
        <v>0</v>
      </c>
      <c r="BB350" s="56">
        <v>0</v>
      </c>
      <c r="BC350" s="56">
        <v>0</v>
      </c>
    </row>
    <row r="351" spans="1:55" x14ac:dyDescent="0.25">
      <c r="A351" s="27" t="s">
        <v>556</v>
      </c>
      <c r="B351" s="28" t="s">
        <v>716</v>
      </c>
      <c r="C351" s="29" t="s">
        <v>717</v>
      </c>
      <c r="D351" s="56">
        <v>0</v>
      </c>
      <c r="E351" s="56">
        <f t="shared" si="70"/>
        <v>2.1377292999999999E-2</v>
      </c>
      <c r="F351" s="56">
        <f t="shared" si="71"/>
        <v>2.1377292999999999E-2</v>
      </c>
      <c r="G351" s="56">
        <f t="shared" si="72"/>
        <v>0</v>
      </c>
      <c r="H351" s="56">
        <f t="shared" si="73"/>
        <v>0</v>
      </c>
      <c r="I351" s="56">
        <f t="shared" si="74"/>
        <v>0</v>
      </c>
      <c r="J351" s="56">
        <v>0</v>
      </c>
      <c r="K351" s="56">
        <v>0</v>
      </c>
      <c r="L351" s="56">
        <v>0</v>
      </c>
      <c r="M351" s="56">
        <v>0</v>
      </c>
      <c r="N351" s="56">
        <v>0</v>
      </c>
      <c r="O351" s="56">
        <v>0</v>
      </c>
      <c r="P351" s="56">
        <v>0</v>
      </c>
      <c r="Q351" s="56">
        <v>0</v>
      </c>
      <c r="R351" s="56">
        <v>0</v>
      </c>
      <c r="S351" s="56">
        <v>0</v>
      </c>
      <c r="T351" s="56">
        <v>0</v>
      </c>
      <c r="U351" s="56">
        <v>0</v>
      </c>
      <c r="V351" s="56">
        <v>0</v>
      </c>
      <c r="W351" s="56">
        <v>0</v>
      </c>
      <c r="X351" s="56">
        <v>0</v>
      </c>
      <c r="Y351" s="56">
        <v>2.1377292999999999E-2</v>
      </c>
      <c r="Z351" s="56">
        <v>2.1377292999999999E-2</v>
      </c>
      <c r="AA351" s="56">
        <v>0</v>
      </c>
      <c r="AB351" s="56">
        <v>0</v>
      </c>
      <c r="AC351" s="56">
        <v>0</v>
      </c>
      <c r="AD351" s="56">
        <f t="shared" si="75"/>
        <v>0</v>
      </c>
      <c r="AE351" s="56">
        <f t="shared" si="76"/>
        <v>0</v>
      </c>
      <c r="AF351" s="56">
        <f t="shared" si="77"/>
        <v>0</v>
      </c>
      <c r="AG351" s="56">
        <f t="shared" si="78"/>
        <v>0</v>
      </c>
      <c r="AH351" s="56">
        <f t="shared" si="79"/>
        <v>0</v>
      </c>
      <c r="AI351" s="56">
        <f t="shared" si="80"/>
        <v>0</v>
      </c>
      <c r="AJ351" s="56">
        <v>0</v>
      </c>
      <c r="AK351" s="56">
        <v>0</v>
      </c>
      <c r="AL351" s="56">
        <v>0</v>
      </c>
      <c r="AM351" s="56">
        <v>0</v>
      </c>
      <c r="AN351" s="56">
        <v>0</v>
      </c>
      <c r="AO351" s="56">
        <v>0</v>
      </c>
      <c r="AP351" s="56">
        <v>0</v>
      </c>
      <c r="AQ351" s="56">
        <v>0</v>
      </c>
      <c r="AR351" s="56">
        <v>0</v>
      </c>
      <c r="AS351" s="56">
        <v>0</v>
      </c>
      <c r="AT351" s="56">
        <v>0</v>
      </c>
      <c r="AU351" s="56">
        <v>0</v>
      </c>
      <c r="AV351" s="56">
        <v>0</v>
      </c>
      <c r="AW351" s="56">
        <v>0</v>
      </c>
      <c r="AX351" s="56">
        <v>0</v>
      </c>
      <c r="AY351" s="56">
        <v>0</v>
      </c>
      <c r="AZ351" s="56">
        <v>0</v>
      </c>
      <c r="BA351" s="56">
        <v>0</v>
      </c>
      <c r="BB351" s="56">
        <v>0</v>
      </c>
      <c r="BC351" s="56">
        <v>0</v>
      </c>
    </row>
    <row r="352" spans="1:55" x14ac:dyDescent="0.25">
      <c r="A352" s="27" t="s">
        <v>556</v>
      </c>
      <c r="B352" s="28" t="s">
        <v>718</v>
      </c>
      <c r="C352" s="29" t="s">
        <v>719</v>
      </c>
      <c r="D352" s="56">
        <v>0</v>
      </c>
      <c r="E352" s="56">
        <f t="shared" si="70"/>
        <v>2.2464072999999998E-2</v>
      </c>
      <c r="F352" s="56">
        <f t="shared" si="71"/>
        <v>2.2464072999999998E-2</v>
      </c>
      <c r="G352" s="56">
        <f t="shared" si="72"/>
        <v>0</v>
      </c>
      <c r="H352" s="56">
        <f t="shared" si="73"/>
        <v>0</v>
      </c>
      <c r="I352" s="56">
        <f t="shared" si="74"/>
        <v>0</v>
      </c>
      <c r="J352" s="56">
        <v>0</v>
      </c>
      <c r="K352" s="56">
        <v>0</v>
      </c>
      <c r="L352" s="56">
        <v>0</v>
      </c>
      <c r="M352" s="56">
        <v>0</v>
      </c>
      <c r="N352" s="56">
        <v>0</v>
      </c>
      <c r="O352" s="56">
        <v>0</v>
      </c>
      <c r="P352" s="56">
        <v>0</v>
      </c>
      <c r="Q352" s="56">
        <v>0</v>
      </c>
      <c r="R352" s="56">
        <v>0</v>
      </c>
      <c r="S352" s="56">
        <v>0</v>
      </c>
      <c r="T352" s="56">
        <v>0</v>
      </c>
      <c r="U352" s="56">
        <v>0</v>
      </c>
      <c r="V352" s="56">
        <v>0</v>
      </c>
      <c r="W352" s="56">
        <v>0</v>
      </c>
      <c r="X352" s="56">
        <v>0</v>
      </c>
      <c r="Y352" s="56">
        <v>2.2464072999999998E-2</v>
      </c>
      <c r="Z352" s="56">
        <v>2.2464072999999998E-2</v>
      </c>
      <c r="AA352" s="56">
        <v>0</v>
      </c>
      <c r="AB352" s="56">
        <v>0</v>
      </c>
      <c r="AC352" s="56">
        <v>0</v>
      </c>
      <c r="AD352" s="56">
        <f t="shared" si="75"/>
        <v>0</v>
      </c>
      <c r="AE352" s="56">
        <f t="shared" si="76"/>
        <v>0</v>
      </c>
      <c r="AF352" s="56">
        <f t="shared" si="77"/>
        <v>0</v>
      </c>
      <c r="AG352" s="56">
        <f t="shared" si="78"/>
        <v>0</v>
      </c>
      <c r="AH352" s="56">
        <f t="shared" si="79"/>
        <v>0</v>
      </c>
      <c r="AI352" s="56">
        <f t="shared" si="80"/>
        <v>0</v>
      </c>
      <c r="AJ352" s="56">
        <v>0</v>
      </c>
      <c r="AK352" s="56">
        <v>0</v>
      </c>
      <c r="AL352" s="56">
        <v>0</v>
      </c>
      <c r="AM352" s="56">
        <v>0</v>
      </c>
      <c r="AN352" s="56">
        <v>0</v>
      </c>
      <c r="AO352" s="56">
        <v>0</v>
      </c>
      <c r="AP352" s="56">
        <v>0</v>
      </c>
      <c r="AQ352" s="56">
        <v>0</v>
      </c>
      <c r="AR352" s="56">
        <v>0</v>
      </c>
      <c r="AS352" s="56">
        <v>0</v>
      </c>
      <c r="AT352" s="56">
        <v>0</v>
      </c>
      <c r="AU352" s="56">
        <v>0</v>
      </c>
      <c r="AV352" s="56">
        <v>0</v>
      </c>
      <c r="AW352" s="56">
        <v>0</v>
      </c>
      <c r="AX352" s="56">
        <v>0</v>
      </c>
      <c r="AY352" s="56">
        <v>0</v>
      </c>
      <c r="AZ352" s="56">
        <v>0</v>
      </c>
      <c r="BA352" s="56">
        <v>0</v>
      </c>
      <c r="BB352" s="56">
        <v>0</v>
      </c>
      <c r="BC352" s="56">
        <v>0</v>
      </c>
    </row>
    <row r="353" spans="1:55" ht="28.8" x14ac:dyDescent="0.25">
      <c r="A353" s="27" t="s">
        <v>556</v>
      </c>
      <c r="B353" s="28" t="s">
        <v>720</v>
      </c>
      <c r="C353" s="29" t="s">
        <v>721</v>
      </c>
      <c r="D353" s="56">
        <v>0</v>
      </c>
      <c r="E353" s="56">
        <f t="shared" si="70"/>
        <v>2.0957979999999998E-2</v>
      </c>
      <c r="F353" s="56">
        <f t="shared" si="71"/>
        <v>2.0957979999999998E-2</v>
      </c>
      <c r="G353" s="56">
        <f t="shared" si="72"/>
        <v>0</v>
      </c>
      <c r="H353" s="56">
        <f t="shared" si="73"/>
        <v>0</v>
      </c>
      <c r="I353" s="56">
        <f t="shared" si="74"/>
        <v>0</v>
      </c>
      <c r="J353" s="56">
        <v>0</v>
      </c>
      <c r="K353" s="56">
        <v>0</v>
      </c>
      <c r="L353" s="56">
        <v>0</v>
      </c>
      <c r="M353" s="56">
        <v>0</v>
      </c>
      <c r="N353" s="56">
        <v>0</v>
      </c>
      <c r="O353" s="56">
        <v>0</v>
      </c>
      <c r="P353" s="56">
        <v>0</v>
      </c>
      <c r="Q353" s="56">
        <v>0</v>
      </c>
      <c r="R353" s="56">
        <v>0</v>
      </c>
      <c r="S353" s="56">
        <v>0</v>
      </c>
      <c r="T353" s="56">
        <v>0</v>
      </c>
      <c r="U353" s="56">
        <v>0</v>
      </c>
      <c r="V353" s="56">
        <v>0</v>
      </c>
      <c r="W353" s="56">
        <v>0</v>
      </c>
      <c r="X353" s="56">
        <v>0</v>
      </c>
      <c r="Y353" s="56">
        <v>2.0957979999999998E-2</v>
      </c>
      <c r="Z353" s="56">
        <v>2.0957979999999998E-2</v>
      </c>
      <c r="AA353" s="56">
        <v>0</v>
      </c>
      <c r="AB353" s="56">
        <v>0</v>
      </c>
      <c r="AC353" s="56">
        <v>0</v>
      </c>
      <c r="AD353" s="56">
        <f t="shared" si="75"/>
        <v>0</v>
      </c>
      <c r="AE353" s="56">
        <f t="shared" si="76"/>
        <v>0</v>
      </c>
      <c r="AF353" s="56">
        <f t="shared" si="77"/>
        <v>0</v>
      </c>
      <c r="AG353" s="56">
        <f t="shared" si="78"/>
        <v>0</v>
      </c>
      <c r="AH353" s="56">
        <f t="shared" si="79"/>
        <v>0</v>
      </c>
      <c r="AI353" s="56">
        <f t="shared" si="80"/>
        <v>0</v>
      </c>
      <c r="AJ353" s="56">
        <v>0</v>
      </c>
      <c r="AK353" s="56">
        <v>0</v>
      </c>
      <c r="AL353" s="56">
        <v>0</v>
      </c>
      <c r="AM353" s="56">
        <v>0</v>
      </c>
      <c r="AN353" s="56">
        <v>0</v>
      </c>
      <c r="AO353" s="56">
        <v>0</v>
      </c>
      <c r="AP353" s="56">
        <v>0</v>
      </c>
      <c r="AQ353" s="56">
        <v>0</v>
      </c>
      <c r="AR353" s="56">
        <v>0</v>
      </c>
      <c r="AS353" s="56">
        <v>0</v>
      </c>
      <c r="AT353" s="56">
        <v>0</v>
      </c>
      <c r="AU353" s="56">
        <v>0</v>
      </c>
      <c r="AV353" s="56">
        <v>0</v>
      </c>
      <c r="AW353" s="56">
        <v>0</v>
      </c>
      <c r="AX353" s="56">
        <v>0</v>
      </c>
      <c r="AY353" s="56">
        <v>0</v>
      </c>
      <c r="AZ353" s="56">
        <v>0</v>
      </c>
      <c r="BA353" s="56">
        <v>0</v>
      </c>
      <c r="BB353" s="56">
        <v>0</v>
      </c>
      <c r="BC353" s="56">
        <v>0</v>
      </c>
    </row>
    <row r="354" spans="1:55" ht="28.8" x14ac:dyDescent="0.25">
      <c r="A354" s="48" t="s">
        <v>556</v>
      </c>
      <c r="B354" s="38" t="s">
        <v>722</v>
      </c>
      <c r="C354" s="49" t="s">
        <v>723</v>
      </c>
      <c r="D354" s="56">
        <v>0</v>
      </c>
      <c r="E354" s="56">
        <f t="shared" si="70"/>
        <v>3.4473700000000003E-2</v>
      </c>
      <c r="F354" s="56">
        <f t="shared" si="71"/>
        <v>3.4473700000000003E-2</v>
      </c>
      <c r="G354" s="56">
        <f t="shared" si="72"/>
        <v>0</v>
      </c>
      <c r="H354" s="56">
        <f t="shared" si="73"/>
        <v>0</v>
      </c>
      <c r="I354" s="56">
        <f t="shared" si="74"/>
        <v>0</v>
      </c>
      <c r="J354" s="56">
        <v>0</v>
      </c>
      <c r="K354" s="56">
        <v>0</v>
      </c>
      <c r="L354" s="56">
        <v>0</v>
      </c>
      <c r="M354" s="56">
        <v>0</v>
      </c>
      <c r="N354" s="56">
        <v>0</v>
      </c>
      <c r="O354" s="56">
        <v>0</v>
      </c>
      <c r="P354" s="56">
        <v>0</v>
      </c>
      <c r="Q354" s="56">
        <v>0</v>
      </c>
      <c r="R354" s="56">
        <v>0</v>
      </c>
      <c r="S354" s="56">
        <v>0</v>
      </c>
      <c r="T354" s="56">
        <v>0</v>
      </c>
      <c r="U354" s="56">
        <v>0</v>
      </c>
      <c r="V354" s="56">
        <v>0</v>
      </c>
      <c r="W354" s="56">
        <v>0</v>
      </c>
      <c r="X354" s="56">
        <v>0</v>
      </c>
      <c r="Y354" s="56">
        <v>3.4473700000000003E-2</v>
      </c>
      <c r="Z354" s="56">
        <v>3.4473700000000003E-2</v>
      </c>
      <c r="AA354" s="56">
        <v>0</v>
      </c>
      <c r="AB354" s="56">
        <v>0</v>
      </c>
      <c r="AC354" s="56">
        <v>0</v>
      </c>
      <c r="AD354" s="56">
        <f t="shared" si="75"/>
        <v>0</v>
      </c>
      <c r="AE354" s="56">
        <f t="shared" si="76"/>
        <v>0</v>
      </c>
      <c r="AF354" s="56">
        <f t="shared" si="77"/>
        <v>0</v>
      </c>
      <c r="AG354" s="56">
        <f t="shared" si="78"/>
        <v>0</v>
      </c>
      <c r="AH354" s="56">
        <f t="shared" si="79"/>
        <v>0</v>
      </c>
      <c r="AI354" s="56">
        <f t="shared" si="80"/>
        <v>0</v>
      </c>
      <c r="AJ354" s="56">
        <v>0</v>
      </c>
      <c r="AK354" s="56">
        <v>0</v>
      </c>
      <c r="AL354" s="56">
        <v>0</v>
      </c>
      <c r="AM354" s="56">
        <v>0</v>
      </c>
      <c r="AN354" s="56">
        <v>0</v>
      </c>
      <c r="AO354" s="56">
        <v>0</v>
      </c>
      <c r="AP354" s="56">
        <v>0</v>
      </c>
      <c r="AQ354" s="56">
        <v>0</v>
      </c>
      <c r="AR354" s="56">
        <v>0</v>
      </c>
      <c r="AS354" s="56">
        <v>0</v>
      </c>
      <c r="AT354" s="56">
        <v>0</v>
      </c>
      <c r="AU354" s="56">
        <v>0</v>
      </c>
      <c r="AV354" s="56">
        <v>0</v>
      </c>
      <c r="AW354" s="56">
        <v>0</v>
      </c>
      <c r="AX354" s="56">
        <v>0</v>
      </c>
      <c r="AY354" s="56">
        <v>0</v>
      </c>
      <c r="AZ354" s="56">
        <v>0</v>
      </c>
      <c r="BA354" s="56">
        <v>0</v>
      </c>
      <c r="BB354" s="56">
        <v>0</v>
      </c>
      <c r="BC354" s="56">
        <v>0</v>
      </c>
    </row>
    <row r="355" spans="1:55" ht="28.8" x14ac:dyDescent="0.25">
      <c r="A355" s="48" t="s">
        <v>556</v>
      </c>
      <c r="B355" s="38" t="s">
        <v>724</v>
      </c>
      <c r="C355" s="49" t="s">
        <v>725</v>
      </c>
      <c r="D355" s="56">
        <v>0</v>
      </c>
      <c r="E355" s="56">
        <f t="shared" si="70"/>
        <v>3.4975199999999998E-2</v>
      </c>
      <c r="F355" s="56">
        <f t="shared" si="71"/>
        <v>3.4975199999999998E-2</v>
      </c>
      <c r="G355" s="56">
        <f t="shared" si="72"/>
        <v>0</v>
      </c>
      <c r="H355" s="56">
        <f t="shared" si="73"/>
        <v>0</v>
      </c>
      <c r="I355" s="56">
        <f t="shared" si="74"/>
        <v>0</v>
      </c>
      <c r="J355" s="56">
        <v>0</v>
      </c>
      <c r="K355" s="56">
        <v>0</v>
      </c>
      <c r="L355" s="56">
        <v>0</v>
      </c>
      <c r="M355" s="56">
        <v>0</v>
      </c>
      <c r="N355" s="56">
        <v>0</v>
      </c>
      <c r="O355" s="56">
        <v>0</v>
      </c>
      <c r="P355" s="56">
        <v>0</v>
      </c>
      <c r="Q355" s="56">
        <v>0</v>
      </c>
      <c r="R355" s="56">
        <v>0</v>
      </c>
      <c r="S355" s="56">
        <v>0</v>
      </c>
      <c r="T355" s="56">
        <v>0</v>
      </c>
      <c r="U355" s="56">
        <v>0</v>
      </c>
      <c r="V355" s="56">
        <v>0</v>
      </c>
      <c r="W355" s="56">
        <v>0</v>
      </c>
      <c r="X355" s="56">
        <v>0</v>
      </c>
      <c r="Y355" s="56">
        <v>3.4975199999999998E-2</v>
      </c>
      <c r="Z355" s="56">
        <v>3.4975199999999998E-2</v>
      </c>
      <c r="AA355" s="56">
        <v>0</v>
      </c>
      <c r="AB355" s="56">
        <v>0</v>
      </c>
      <c r="AC355" s="56">
        <v>0</v>
      </c>
      <c r="AD355" s="56">
        <f t="shared" si="75"/>
        <v>0</v>
      </c>
      <c r="AE355" s="56">
        <f t="shared" si="76"/>
        <v>0</v>
      </c>
      <c r="AF355" s="56">
        <f t="shared" si="77"/>
        <v>0</v>
      </c>
      <c r="AG355" s="56">
        <f t="shared" si="78"/>
        <v>0</v>
      </c>
      <c r="AH355" s="56">
        <f t="shared" si="79"/>
        <v>0</v>
      </c>
      <c r="AI355" s="56">
        <f t="shared" si="80"/>
        <v>0</v>
      </c>
      <c r="AJ355" s="56">
        <v>0</v>
      </c>
      <c r="AK355" s="56">
        <v>0</v>
      </c>
      <c r="AL355" s="56">
        <v>0</v>
      </c>
      <c r="AM355" s="56">
        <v>0</v>
      </c>
      <c r="AN355" s="56">
        <v>0</v>
      </c>
      <c r="AO355" s="56">
        <v>0</v>
      </c>
      <c r="AP355" s="56">
        <v>0</v>
      </c>
      <c r="AQ355" s="56">
        <v>0</v>
      </c>
      <c r="AR355" s="56">
        <v>0</v>
      </c>
      <c r="AS355" s="56">
        <v>0</v>
      </c>
      <c r="AT355" s="56">
        <v>0</v>
      </c>
      <c r="AU355" s="56">
        <v>0</v>
      </c>
      <c r="AV355" s="56">
        <v>0</v>
      </c>
      <c r="AW355" s="56">
        <v>0</v>
      </c>
      <c r="AX355" s="56">
        <v>0</v>
      </c>
      <c r="AY355" s="56">
        <v>0</v>
      </c>
      <c r="AZ355" s="56">
        <v>0</v>
      </c>
      <c r="BA355" s="56">
        <v>0</v>
      </c>
      <c r="BB355" s="56">
        <v>0</v>
      </c>
      <c r="BC355" s="56">
        <v>0</v>
      </c>
    </row>
    <row r="356" spans="1:55" ht="28.8" x14ac:dyDescent="0.25">
      <c r="A356" s="48" t="s">
        <v>556</v>
      </c>
      <c r="B356" s="38" t="s">
        <v>726</v>
      </c>
      <c r="C356" s="49" t="s">
        <v>727</v>
      </c>
      <c r="D356" s="56">
        <v>0</v>
      </c>
      <c r="E356" s="56">
        <f t="shared" si="70"/>
        <v>2.3456039999999997E-2</v>
      </c>
      <c r="F356" s="56">
        <f t="shared" si="71"/>
        <v>2.3456039999999997E-2</v>
      </c>
      <c r="G356" s="56">
        <f t="shared" si="72"/>
        <v>0</v>
      </c>
      <c r="H356" s="56">
        <f t="shared" si="73"/>
        <v>0</v>
      </c>
      <c r="I356" s="56">
        <f t="shared" si="74"/>
        <v>0</v>
      </c>
      <c r="J356" s="56">
        <v>0</v>
      </c>
      <c r="K356" s="56">
        <v>0</v>
      </c>
      <c r="L356" s="56">
        <v>0</v>
      </c>
      <c r="M356" s="56">
        <v>0</v>
      </c>
      <c r="N356" s="56">
        <v>0</v>
      </c>
      <c r="O356" s="56">
        <v>0</v>
      </c>
      <c r="P356" s="56">
        <v>0</v>
      </c>
      <c r="Q356" s="56">
        <v>0</v>
      </c>
      <c r="R356" s="56">
        <v>0</v>
      </c>
      <c r="S356" s="56">
        <v>0</v>
      </c>
      <c r="T356" s="56">
        <v>0</v>
      </c>
      <c r="U356" s="56">
        <v>0</v>
      </c>
      <c r="V356" s="56">
        <v>0</v>
      </c>
      <c r="W356" s="56">
        <v>0</v>
      </c>
      <c r="X356" s="56">
        <v>0</v>
      </c>
      <c r="Y356" s="56">
        <v>2.3456039999999997E-2</v>
      </c>
      <c r="Z356" s="56">
        <v>2.3456039999999997E-2</v>
      </c>
      <c r="AA356" s="56">
        <v>0</v>
      </c>
      <c r="AB356" s="56">
        <v>0</v>
      </c>
      <c r="AC356" s="56">
        <v>0</v>
      </c>
      <c r="AD356" s="56">
        <f t="shared" si="75"/>
        <v>0</v>
      </c>
      <c r="AE356" s="56">
        <f t="shared" si="76"/>
        <v>0</v>
      </c>
      <c r="AF356" s="56">
        <f t="shared" si="77"/>
        <v>0</v>
      </c>
      <c r="AG356" s="56">
        <f t="shared" si="78"/>
        <v>0</v>
      </c>
      <c r="AH356" s="56">
        <f t="shared" si="79"/>
        <v>0</v>
      </c>
      <c r="AI356" s="56">
        <f t="shared" si="80"/>
        <v>0</v>
      </c>
      <c r="AJ356" s="56">
        <v>0</v>
      </c>
      <c r="AK356" s="56">
        <v>0</v>
      </c>
      <c r="AL356" s="56">
        <v>0</v>
      </c>
      <c r="AM356" s="56">
        <v>0</v>
      </c>
      <c r="AN356" s="56">
        <v>0</v>
      </c>
      <c r="AO356" s="56">
        <v>0</v>
      </c>
      <c r="AP356" s="56">
        <v>0</v>
      </c>
      <c r="AQ356" s="56">
        <v>0</v>
      </c>
      <c r="AR356" s="56">
        <v>0</v>
      </c>
      <c r="AS356" s="56">
        <v>0</v>
      </c>
      <c r="AT356" s="56">
        <v>0</v>
      </c>
      <c r="AU356" s="56">
        <v>0</v>
      </c>
      <c r="AV356" s="56">
        <v>0</v>
      </c>
      <c r="AW356" s="56">
        <v>0</v>
      </c>
      <c r="AX356" s="56">
        <v>0</v>
      </c>
      <c r="AY356" s="56">
        <v>0</v>
      </c>
      <c r="AZ356" s="56">
        <v>0</v>
      </c>
      <c r="BA356" s="56">
        <v>0</v>
      </c>
      <c r="BB356" s="56">
        <v>0</v>
      </c>
      <c r="BC356" s="56">
        <v>0</v>
      </c>
    </row>
    <row r="357" spans="1:55" ht="28.8" x14ac:dyDescent="0.25">
      <c r="A357" s="48" t="s">
        <v>556</v>
      </c>
      <c r="B357" s="38" t="s">
        <v>728</v>
      </c>
      <c r="C357" s="49" t="s">
        <v>729</v>
      </c>
      <c r="D357" s="56">
        <v>0</v>
      </c>
      <c r="E357" s="56">
        <f t="shared" si="70"/>
        <v>3.0353139999999997E-2</v>
      </c>
      <c r="F357" s="56">
        <f t="shared" si="71"/>
        <v>3.0353139999999997E-2</v>
      </c>
      <c r="G357" s="56">
        <f t="shared" si="72"/>
        <v>0</v>
      </c>
      <c r="H357" s="56">
        <f t="shared" si="73"/>
        <v>0</v>
      </c>
      <c r="I357" s="56">
        <f t="shared" si="74"/>
        <v>0</v>
      </c>
      <c r="J357" s="56">
        <v>0</v>
      </c>
      <c r="K357" s="56">
        <v>0</v>
      </c>
      <c r="L357" s="56">
        <v>0</v>
      </c>
      <c r="M357" s="56">
        <v>0</v>
      </c>
      <c r="N357" s="56">
        <v>0</v>
      </c>
      <c r="O357" s="56">
        <v>0</v>
      </c>
      <c r="P357" s="56">
        <v>0</v>
      </c>
      <c r="Q357" s="56">
        <v>0</v>
      </c>
      <c r="R357" s="56">
        <v>0</v>
      </c>
      <c r="S357" s="56">
        <v>0</v>
      </c>
      <c r="T357" s="56">
        <v>0</v>
      </c>
      <c r="U357" s="56">
        <v>0</v>
      </c>
      <c r="V357" s="56">
        <v>0</v>
      </c>
      <c r="W357" s="56">
        <v>0</v>
      </c>
      <c r="X357" s="56">
        <v>0</v>
      </c>
      <c r="Y357" s="56">
        <v>3.0353139999999997E-2</v>
      </c>
      <c r="Z357" s="56">
        <v>3.0353139999999997E-2</v>
      </c>
      <c r="AA357" s="56">
        <v>0</v>
      </c>
      <c r="AB357" s="56">
        <v>0</v>
      </c>
      <c r="AC357" s="56">
        <v>0</v>
      </c>
      <c r="AD357" s="56">
        <f t="shared" si="75"/>
        <v>0</v>
      </c>
      <c r="AE357" s="56">
        <f t="shared" si="76"/>
        <v>0</v>
      </c>
      <c r="AF357" s="56">
        <f t="shared" si="77"/>
        <v>0</v>
      </c>
      <c r="AG357" s="56">
        <f t="shared" si="78"/>
        <v>0</v>
      </c>
      <c r="AH357" s="56">
        <f t="shared" si="79"/>
        <v>0</v>
      </c>
      <c r="AI357" s="56">
        <f t="shared" si="80"/>
        <v>0</v>
      </c>
      <c r="AJ357" s="56">
        <v>0</v>
      </c>
      <c r="AK357" s="56">
        <v>0</v>
      </c>
      <c r="AL357" s="56">
        <v>0</v>
      </c>
      <c r="AM357" s="56">
        <v>0</v>
      </c>
      <c r="AN357" s="56">
        <v>0</v>
      </c>
      <c r="AO357" s="56">
        <v>0</v>
      </c>
      <c r="AP357" s="56">
        <v>0</v>
      </c>
      <c r="AQ357" s="56">
        <v>0</v>
      </c>
      <c r="AR357" s="56">
        <v>0</v>
      </c>
      <c r="AS357" s="56">
        <v>0</v>
      </c>
      <c r="AT357" s="56">
        <v>0</v>
      </c>
      <c r="AU357" s="56">
        <v>0</v>
      </c>
      <c r="AV357" s="56">
        <v>0</v>
      </c>
      <c r="AW357" s="56">
        <v>0</v>
      </c>
      <c r="AX357" s="56">
        <v>0</v>
      </c>
      <c r="AY357" s="56">
        <v>0</v>
      </c>
      <c r="AZ357" s="56">
        <v>0</v>
      </c>
      <c r="BA357" s="56">
        <v>0</v>
      </c>
      <c r="BB357" s="56">
        <v>0</v>
      </c>
      <c r="BC357" s="56">
        <v>0</v>
      </c>
    </row>
    <row r="358" spans="1:55" ht="28.8" x14ac:dyDescent="0.25">
      <c r="A358" s="48" t="s">
        <v>556</v>
      </c>
      <c r="B358" s="38" t="s">
        <v>730</v>
      </c>
      <c r="C358" s="49" t="s">
        <v>731</v>
      </c>
      <c r="D358" s="56">
        <v>0</v>
      </c>
      <c r="E358" s="56">
        <f t="shared" si="70"/>
        <v>3.2519619999999999E-2</v>
      </c>
      <c r="F358" s="56">
        <f t="shared" si="71"/>
        <v>3.2519619999999999E-2</v>
      </c>
      <c r="G358" s="56">
        <f t="shared" si="72"/>
        <v>0</v>
      </c>
      <c r="H358" s="56">
        <f t="shared" si="73"/>
        <v>0</v>
      </c>
      <c r="I358" s="56">
        <f t="shared" si="74"/>
        <v>0</v>
      </c>
      <c r="J358" s="56">
        <v>0</v>
      </c>
      <c r="K358" s="56">
        <v>0</v>
      </c>
      <c r="L358" s="56">
        <v>0</v>
      </c>
      <c r="M358" s="56">
        <v>0</v>
      </c>
      <c r="N358" s="56">
        <v>0</v>
      </c>
      <c r="O358" s="56">
        <v>0</v>
      </c>
      <c r="P358" s="56">
        <v>0</v>
      </c>
      <c r="Q358" s="56">
        <v>0</v>
      </c>
      <c r="R358" s="56">
        <v>0</v>
      </c>
      <c r="S358" s="56">
        <v>0</v>
      </c>
      <c r="T358" s="56">
        <v>0</v>
      </c>
      <c r="U358" s="56">
        <v>0</v>
      </c>
      <c r="V358" s="56">
        <v>0</v>
      </c>
      <c r="W358" s="56">
        <v>0</v>
      </c>
      <c r="X358" s="56">
        <v>0</v>
      </c>
      <c r="Y358" s="56">
        <v>3.2519619999999999E-2</v>
      </c>
      <c r="Z358" s="56">
        <v>3.2519619999999999E-2</v>
      </c>
      <c r="AA358" s="56">
        <v>0</v>
      </c>
      <c r="AB358" s="56">
        <v>0</v>
      </c>
      <c r="AC358" s="56">
        <v>0</v>
      </c>
      <c r="AD358" s="56">
        <f t="shared" si="75"/>
        <v>0</v>
      </c>
      <c r="AE358" s="56">
        <f t="shared" si="76"/>
        <v>0</v>
      </c>
      <c r="AF358" s="56">
        <f t="shared" si="77"/>
        <v>0</v>
      </c>
      <c r="AG358" s="56">
        <f t="shared" si="78"/>
        <v>0</v>
      </c>
      <c r="AH358" s="56">
        <f t="shared" si="79"/>
        <v>0</v>
      </c>
      <c r="AI358" s="56">
        <f t="shared" si="80"/>
        <v>0</v>
      </c>
      <c r="AJ358" s="56">
        <v>0</v>
      </c>
      <c r="AK358" s="56">
        <v>0</v>
      </c>
      <c r="AL358" s="56">
        <v>0</v>
      </c>
      <c r="AM358" s="56">
        <v>0</v>
      </c>
      <c r="AN358" s="56">
        <v>0</v>
      </c>
      <c r="AO358" s="56">
        <v>0</v>
      </c>
      <c r="AP358" s="56">
        <v>0</v>
      </c>
      <c r="AQ358" s="56">
        <v>0</v>
      </c>
      <c r="AR358" s="56">
        <v>0</v>
      </c>
      <c r="AS358" s="56">
        <v>0</v>
      </c>
      <c r="AT358" s="56">
        <v>0</v>
      </c>
      <c r="AU358" s="56">
        <v>0</v>
      </c>
      <c r="AV358" s="56">
        <v>0</v>
      </c>
      <c r="AW358" s="56">
        <v>0</v>
      </c>
      <c r="AX358" s="56">
        <v>0</v>
      </c>
      <c r="AY358" s="56">
        <v>0</v>
      </c>
      <c r="AZ358" s="56">
        <v>0</v>
      </c>
      <c r="BA358" s="56">
        <v>0</v>
      </c>
      <c r="BB358" s="56">
        <v>0</v>
      </c>
      <c r="BC358" s="56">
        <v>0</v>
      </c>
    </row>
    <row r="359" spans="1:55" ht="28.8" x14ac:dyDescent="0.25">
      <c r="A359" s="50" t="s">
        <v>556</v>
      </c>
      <c r="B359" s="38" t="s">
        <v>732</v>
      </c>
      <c r="C359" s="49" t="s">
        <v>733</v>
      </c>
      <c r="D359" s="56">
        <v>0</v>
      </c>
      <c r="E359" s="56">
        <f t="shared" si="70"/>
        <v>2.6882122799999998E-2</v>
      </c>
      <c r="F359" s="56">
        <f t="shared" si="71"/>
        <v>2.6882122799999998E-2</v>
      </c>
      <c r="G359" s="56">
        <f t="shared" si="72"/>
        <v>0</v>
      </c>
      <c r="H359" s="56">
        <f t="shared" si="73"/>
        <v>0</v>
      </c>
      <c r="I359" s="56">
        <f t="shared" si="74"/>
        <v>0</v>
      </c>
      <c r="J359" s="56">
        <v>0</v>
      </c>
      <c r="K359" s="56">
        <v>0</v>
      </c>
      <c r="L359" s="56">
        <v>0</v>
      </c>
      <c r="M359" s="56">
        <v>0</v>
      </c>
      <c r="N359" s="56">
        <v>0</v>
      </c>
      <c r="O359" s="56">
        <v>0</v>
      </c>
      <c r="P359" s="56">
        <v>0</v>
      </c>
      <c r="Q359" s="56">
        <v>0</v>
      </c>
      <c r="R359" s="56">
        <v>0</v>
      </c>
      <c r="S359" s="56">
        <v>0</v>
      </c>
      <c r="T359" s="56">
        <v>2.3620059999999998E-2</v>
      </c>
      <c r="U359" s="56">
        <v>2.3620059999999998E-2</v>
      </c>
      <c r="V359" s="56">
        <v>0</v>
      </c>
      <c r="W359" s="56">
        <v>0</v>
      </c>
      <c r="X359" s="56">
        <v>0</v>
      </c>
      <c r="Y359" s="56">
        <v>3.2620627999999999E-3</v>
      </c>
      <c r="Z359" s="56">
        <v>3.2620627999999999E-3</v>
      </c>
      <c r="AA359" s="56">
        <v>0</v>
      </c>
      <c r="AB359" s="56">
        <v>0</v>
      </c>
      <c r="AC359" s="56">
        <v>0</v>
      </c>
      <c r="AD359" s="56">
        <f t="shared" si="75"/>
        <v>0</v>
      </c>
      <c r="AE359" s="56">
        <f t="shared" si="76"/>
        <v>0</v>
      </c>
      <c r="AF359" s="56">
        <f t="shared" si="77"/>
        <v>0</v>
      </c>
      <c r="AG359" s="56">
        <f t="shared" si="78"/>
        <v>0</v>
      </c>
      <c r="AH359" s="56">
        <f t="shared" si="79"/>
        <v>0</v>
      </c>
      <c r="AI359" s="56">
        <f t="shared" si="80"/>
        <v>0</v>
      </c>
      <c r="AJ359" s="56">
        <v>0</v>
      </c>
      <c r="AK359" s="56">
        <v>0</v>
      </c>
      <c r="AL359" s="56">
        <v>0</v>
      </c>
      <c r="AM359" s="56">
        <v>0</v>
      </c>
      <c r="AN359" s="56">
        <v>0</v>
      </c>
      <c r="AO359" s="56">
        <v>0</v>
      </c>
      <c r="AP359" s="56">
        <v>0</v>
      </c>
      <c r="AQ359" s="56">
        <v>0</v>
      </c>
      <c r="AR359" s="56">
        <v>0</v>
      </c>
      <c r="AS359" s="56">
        <v>0</v>
      </c>
      <c r="AT359" s="56">
        <v>0</v>
      </c>
      <c r="AU359" s="56">
        <v>0</v>
      </c>
      <c r="AV359" s="56">
        <v>0</v>
      </c>
      <c r="AW359" s="56">
        <v>0</v>
      </c>
      <c r="AX359" s="56">
        <v>0</v>
      </c>
      <c r="AY359" s="56">
        <v>0</v>
      </c>
      <c r="AZ359" s="56">
        <v>0</v>
      </c>
      <c r="BA359" s="56">
        <v>0</v>
      </c>
      <c r="BB359" s="56">
        <v>0</v>
      </c>
      <c r="BC359" s="56">
        <v>0</v>
      </c>
    </row>
    <row r="360" spans="1:55" ht="28.8" x14ac:dyDescent="0.25">
      <c r="A360" s="27" t="s">
        <v>556</v>
      </c>
      <c r="B360" s="28" t="s">
        <v>734</v>
      </c>
      <c r="C360" s="29" t="s">
        <v>735</v>
      </c>
      <c r="D360" s="56">
        <v>0</v>
      </c>
      <c r="E360" s="56">
        <f t="shared" si="70"/>
        <v>2.24547628E-2</v>
      </c>
      <c r="F360" s="56">
        <f t="shared" si="71"/>
        <v>2.24547628E-2</v>
      </c>
      <c r="G360" s="56">
        <f t="shared" si="72"/>
        <v>0</v>
      </c>
      <c r="H360" s="56">
        <f t="shared" si="73"/>
        <v>0</v>
      </c>
      <c r="I360" s="56">
        <f t="shared" si="74"/>
        <v>0</v>
      </c>
      <c r="J360" s="56">
        <v>0</v>
      </c>
      <c r="K360" s="56">
        <v>0</v>
      </c>
      <c r="L360" s="56">
        <v>0</v>
      </c>
      <c r="M360" s="56">
        <v>0</v>
      </c>
      <c r="N360" s="56">
        <v>0</v>
      </c>
      <c r="O360" s="56">
        <v>0</v>
      </c>
      <c r="P360" s="56">
        <v>0</v>
      </c>
      <c r="Q360" s="56">
        <v>0</v>
      </c>
      <c r="R360" s="56">
        <v>0</v>
      </c>
      <c r="S360" s="56">
        <v>0</v>
      </c>
      <c r="T360" s="56">
        <v>1.91927E-2</v>
      </c>
      <c r="U360" s="56">
        <v>1.91927E-2</v>
      </c>
      <c r="V360" s="56">
        <v>0</v>
      </c>
      <c r="W360" s="56">
        <v>0</v>
      </c>
      <c r="X360" s="56">
        <v>0</v>
      </c>
      <c r="Y360" s="56">
        <v>3.2620627999999999E-3</v>
      </c>
      <c r="Z360" s="56">
        <v>3.2620627999999999E-3</v>
      </c>
      <c r="AA360" s="56">
        <v>0</v>
      </c>
      <c r="AB360" s="56">
        <v>0</v>
      </c>
      <c r="AC360" s="56">
        <v>0</v>
      </c>
      <c r="AD360" s="56">
        <f t="shared" si="75"/>
        <v>0</v>
      </c>
      <c r="AE360" s="56">
        <f t="shared" si="76"/>
        <v>0</v>
      </c>
      <c r="AF360" s="56">
        <f t="shared" si="77"/>
        <v>0</v>
      </c>
      <c r="AG360" s="56">
        <f t="shared" si="78"/>
        <v>0</v>
      </c>
      <c r="AH360" s="56">
        <f t="shared" si="79"/>
        <v>0</v>
      </c>
      <c r="AI360" s="56">
        <f t="shared" si="80"/>
        <v>0</v>
      </c>
      <c r="AJ360" s="56">
        <v>0</v>
      </c>
      <c r="AK360" s="56">
        <v>0</v>
      </c>
      <c r="AL360" s="56">
        <v>0</v>
      </c>
      <c r="AM360" s="56">
        <v>0</v>
      </c>
      <c r="AN360" s="56">
        <v>0</v>
      </c>
      <c r="AO360" s="56">
        <v>0</v>
      </c>
      <c r="AP360" s="56">
        <v>0</v>
      </c>
      <c r="AQ360" s="56">
        <v>0</v>
      </c>
      <c r="AR360" s="56">
        <v>0</v>
      </c>
      <c r="AS360" s="56">
        <v>0</v>
      </c>
      <c r="AT360" s="56">
        <v>0</v>
      </c>
      <c r="AU360" s="56">
        <v>0</v>
      </c>
      <c r="AV360" s="56">
        <v>0</v>
      </c>
      <c r="AW360" s="56">
        <v>0</v>
      </c>
      <c r="AX360" s="56">
        <v>0</v>
      </c>
      <c r="AY360" s="56">
        <v>0</v>
      </c>
      <c r="AZ360" s="56">
        <v>0</v>
      </c>
      <c r="BA360" s="56">
        <v>0</v>
      </c>
      <c r="BB360" s="56">
        <v>0</v>
      </c>
      <c r="BC360" s="56">
        <v>0</v>
      </c>
    </row>
    <row r="361" spans="1:55" ht="28.8" x14ac:dyDescent="0.25">
      <c r="A361" s="27" t="s">
        <v>556</v>
      </c>
      <c r="B361" s="28" t="s">
        <v>736</v>
      </c>
      <c r="C361" s="29" t="s">
        <v>737</v>
      </c>
      <c r="D361" s="56">
        <v>0</v>
      </c>
      <c r="E361" s="56">
        <f t="shared" si="70"/>
        <v>2.531572E-2</v>
      </c>
      <c r="F361" s="56">
        <f t="shared" si="71"/>
        <v>2.531572E-2</v>
      </c>
      <c r="G361" s="56">
        <f t="shared" si="72"/>
        <v>0</v>
      </c>
      <c r="H361" s="56">
        <f t="shared" si="73"/>
        <v>0</v>
      </c>
      <c r="I361" s="56">
        <f t="shared" si="74"/>
        <v>0</v>
      </c>
      <c r="J361" s="56">
        <v>0</v>
      </c>
      <c r="K361" s="56">
        <v>0</v>
      </c>
      <c r="L361" s="56">
        <v>0</v>
      </c>
      <c r="M361" s="56">
        <v>0</v>
      </c>
      <c r="N361" s="56">
        <v>0</v>
      </c>
      <c r="O361" s="56">
        <v>0</v>
      </c>
      <c r="P361" s="56">
        <v>0</v>
      </c>
      <c r="Q361" s="56">
        <v>0</v>
      </c>
      <c r="R361" s="56">
        <v>0</v>
      </c>
      <c r="S361" s="56">
        <v>0</v>
      </c>
      <c r="T361" s="56">
        <v>0</v>
      </c>
      <c r="U361" s="56">
        <v>0</v>
      </c>
      <c r="V361" s="56">
        <v>0</v>
      </c>
      <c r="W361" s="56">
        <v>0</v>
      </c>
      <c r="X361" s="56">
        <v>0</v>
      </c>
      <c r="Y361" s="56">
        <v>2.531572E-2</v>
      </c>
      <c r="Z361" s="56">
        <v>2.531572E-2</v>
      </c>
      <c r="AA361" s="56">
        <v>0</v>
      </c>
      <c r="AB361" s="56">
        <v>0</v>
      </c>
      <c r="AC361" s="56">
        <v>0</v>
      </c>
      <c r="AD361" s="56">
        <f t="shared" si="75"/>
        <v>0</v>
      </c>
      <c r="AE361" s="56">
        <f t="shared" si="76"/>
        <v>0</v>
      </c>
      <c r="AF361" s="56">
        <f t="shared" si="77"/>
        <v>0</v>
      </c>
      <c r="AG361" s="56">
        <f t="shared" si="78"/>
        <v>0</v>
      </c>
      <c r="AH361" s="56">
        <f t="shared" si="79"/>
        <v>0</v>
      </c>
      <c r="AI361" s="56">
        <f t="shared" si="80"/>
        <v>0</v>
      </c>
      <c r="AJ361" s="56">
        <v>0</v>
      </c>
      <c r="AK361" s="56">
        <v>0</v>
      </c>
      <c r="AL361" s="56">
        <v>0</v>
      </c>
      <c r="AM361" s="56">
        <v>0</v>
      </c>
      <c r="AN361" s="56">
        <v>0</v>
      </c>
      <c r="AO361" s="56">
        <v>0</v>
      </c>
      <c r="AP361" s="56">
        <v>0</v>
      </c>
      <c r="AQ361" s="56">
        <v>0</v>
      </c>
      <c r="AR361" s="56">
        <v>0</v>
      </c>
      <c r="AS361" s="56">
        <v>0</v>
      </c>
      <c r="AT361" s="56">
        <v>0</v>
      </c>
      <c r="AU361" s="56">
        <v>0</v>
      </c>
      <c r="AV361" s="56">
        <v>0</v>
      </c>
      <c r="AW361" s="56">
        <v>0</v>
      </c>
      <c r="AX361" s="56">
        <v>0</v>
      </c>
      <c r="AY361" s="56">
        <v>0</v>
      </c>
      <c r="AZ361" s="56">
        <v>0</v>
      </c>
      <c r="BA361" s="56">
        <v>0</v>
      </c>
      <c r="BB361" s="56">
        <v>0</v>
      </c>
      <c r="BC361" s="56">
        <v>0</v>
      </c>
    </row>
    <row r="362" spans="1:55" ht="28.8" x14ac:dyDescent="0.25">
      <c r="A362" s="27" t="s">
        <v>556</v>
      </c>
      <c r="B362" s="28" t="s">
        <v>738</v>
      </c>
      <c r="C362" s="29" t="s">
        <v>739</v>
      </c>
      <c r="D362" s="56">
        <v>0</v>
      </c>
      <c r="E362" s="56">
        <f t="shared" si="70"/>
        <v>2.4336862799999998E-2</v>
      </c>
      <c r="F362" s="56">
        <f t="shared" si="71"/>
        <v>2.4336862799999998E-2</v>
      </c>
      <c r="G362" s="56">
        <f t="shared" si="72"/>
        <v>0</v>
      </c>
      <c r="H362" s="56">
        <f t="shared" si="73"/>
        <v>0</v>
      </c>
      <c r="I362" s="56">
        <f t="shared" si="74"/>
        <v>0</v>
      </c>
      <c r="J362" s="56">
        <v>0</v>
      </c>
      <c r="K362" s="56">
        <v>0</v>
      </c>
      <c r="L362" s="56">
        <v>0</v>
      </c>
      <c r="M362" s="56">
        <v>0</v>
      </c>
      <c r="N362" s="56">
        <v>0</v>
      </c>
      <c r="O362" s="56">
        <v>0</v>
      </c>
      <c r="P362" s="56">
        <v>0</v>
      </c>
      <c r="Q362" s="56">
        <v>0</v>
      </c>
      <c r="R362" s="56">
        <v>0</v>
      </c>
      <c r="S362" s="56">
        <v>0</v>
      </c>
      <c r="T362" s="56">
        <v>0</v>
      </c>
      <c r="U362" s="56">
        <v>0</v>
      </c>
      <c r="V362" s="56">
        <v>0</v>
      </c>
      <c r="W362" s="56">
        <v>0</v>
      </c>
      <c r="X362" s="56">
        <v>0</v>
      </c>
      <c r="Y362" s="56">
        <v>2.4336862799999998E-2</v>
      </c>
      <c r="Z362" s="56">
        <v>2.4336862799999998E-2</v>
      </c>
      <c r="AA362" s="56">
        <v>0</v>
      </c>
      <c r="AB362" s="56">
        <v>0</v>
      </c>
      <c r="AC362" s="56">
        <v>0</v>
      </c>
      <c r="AD362" s="56">
        <f t="shared" si="75"/>
        <v>0</v>
      </c>
      <c r="AE362" s="56">
        <f t="shared" si="76"/>
        <v>0</v>
      </c>
      <c r="AF362" s="56">
        <f t="shared" si="77"/>
        <v>0</v>
      </c>
      <c r="AG362" s="56">
        <f t="shared" si="78"/>
        <v>0</v>
      </c>
      <c r="AH362" s="56">
        <f t="shared" si="79"/>
        <v>0</v>
      </c>
      <c r="AI362" s="56">
        <f t="shared" si="80"/>
        <v>0</v>
      </c>
      <c r="AJ362" s="56">
        <v>0</v>
      </c>
      <c r="AK362" s="56">
        <v>0</v>
      </c>
      <c r="AL362" s="56">
        <v>0</v>
      </c>
      <c r="AM362" s="56">
        <v>0</v>
      </c>
      <c r="AN362" s="56">
        <v>0</v>
      </c>
      <c r="AO362" s="56">
        <v>0</v>
      </c>
      <c r="AP362" s="56">
        <v>0</v>
      </c>
      <c r="AQ362" s="56">
        <v>0</v>
      </c>
      <c r="AR362" s="56">
        <v>0</v>
      </c>
      <c r="AS362" s="56">
        <v>0</v>
      </c>
      <c r="AT362" s="56">
        <v>0</v>
      </c>
      <c r="AU362" s="56">
        <v>0</v>
      </c>
      <c r="AV362" s="56">
        <v>0</v>
      </c>
      <c r="AW362" s="56">
        <v>0</v>
      </c>
      <c r="AX362" s="56">
        <v>0</v>
      </c>
      <c r="AY362" s="56">
        <v>0</v>
      </c>
      <c r="AZ362" s="56">
        <v>0</v>
      </c>
      <c r="BA362" s="56">
        <v>0</v>
      </c>
      <c r="BB362" s="56">
        <v>0</v>
      </c>
      <c r="BC362" s="56">
        <v>0</v>
      </c>
    </row>
    <row r="363" spans="1:55" ht="28.8" x14ac:dyDescent="0.25">
      <c r="A363" s="48" t="s">
        <v>556</v>
      </c>
      <c r="B363" s="38" t="s">
        <v>740</v>
      </c>
      <c r="C363" s="49" t="s">
        <v>741</v>
      </c>
      <c r="D363" s="56">
        <v>0</v>
      </c>
      <c r="E363" s="56">
        <f t="shared" si="70"/>
        <v>6.14709908E-2</v>
      </c>
      <c r="F363" s="56">
        <f t="shared" si="71"/>
        <v>6.14709908E-2</v>
      </c>
      <c r="G363" s="56">
        <f t="shared" si="72"/>
        <v>0</v>
      </c>
      <c r="H363" s="56">
        <f t="shared" si="73"/>
        <v>0</v>
      </c>
      <c r="I363" s="56">
        <f t="shared" si="74"/>
        <v>0</v>
      </c>
      <c r="J363" s="56">
        <v>0</v>
      </c>
      <c r="K363" s="56">
        <v>0</v>
      </c>
      <c r="L363" s="56">
        <v>0</v>
      </c>
      <c r="M363" s="56">
        <v>0</v>
      </c>
      <c r="N363" s="56">
        <v>0</v>
      </c>
      <c r="O363" s="56">
        <v>0</v>
      </c>
      <c r="P363" s="56">
        <v>0</v>
      </c>
      <c r="Q363" s="56">
        <v>0</v>
      </c>
      <c r="R363" s="56">
        <v>0</v>
      </c>
      <c r="S363" s="56">
        <v>0</v>
      </c>
      <c r="T363" s="56">
        <v>2.8709057799999996E-2</v>
      </c>
      <c r="U363" s="56">
        <v>2.8709057799999996E-2</v>
      </c>
      <c r="V363" s="56">
        <v>0</v>
      </c>
      <c r="W363" s="56">
        <v>0</v>
      </c>
      <c r="X363" s="56">
        <v>0</v>
      </c>
      <c r="Y363" s="56">
        <v>3.2761933E-2</v>
      </c>
      <c r="Z363" s="56">
        <v>3.2761933E-2</v>
      </c>
      <c r="AA363" s="56">
        <v>0</v>
      </c>
      <c r="AB363" s="56">
        <v>0</v>
      </c>
      <c r="AC363" s="56">
        <v>0</v>
      </c>
      <c r="AD363" s="56">
        <f t="shared" si="75"/>
        <v>0</v>
      </c>
      <c r="AE363" s="56">
        <f t="shared" si="76"/>
        <v>0</v>
      </c>
      <c r="AF363" s="56">
        <f t="shared" si="77"/>
        <v>0</v>
      </c>
      <c r="AG363" s="56">
        <f t="shared" si="78"/>
        <v>0</v>
      </c>
      <c r="AH363" s="56">
        <f t="shared" si="79"/>
        <v>0</v>
      </c>
      <c r="AI363" s="56">
        <f t="shared" si="80"/>
        <v>0</v>
      </c>
      <c r="AJ363" s="56">
        <v>0</v>
      </c>
      <c r="AK363" s="56">
        <v>0</v>
      </c>
      <c r="AL363" s="56">
        <v>0</v>
      </c>
      <c r="AM363" s="56">
        <v>0</v>
      </c>
      <c r="AN363" s="56">
        <v>0</v>
      </c>
      <c r="AO363" s="56">
        <v>0</v>
      </c>
      <c r="AP363" s="56">
        <v>0</v>
      </c>
      <c r="AQ363" s="56">
        <v>0</v>
      </c>
      <c r="AR363" s="56">
        <v>0</v>
      </c>
      <c r="AS363" s="56">
        <v>0</v>
      </c>
      <c r="AT363" s="56">
        <v>0</v>
      </c>
      <c r="AU363" s="56">
        <v>0</v>
      </c>
      <c r="AV363" s="56">
        <v>0</v>
      </c>
      <c r="AW363" s="56">
        <v>0</v>
      </c>
      <c r="AX363" s="56">
        <v>0</v>
      </c>
      <c r="AY363" s="56">
        <v>0</v>
      </c>
      <c r="AZ363" s="56">
        <v>0</v>
      </c>
      <c r="BA363" s="56">
        <v>0</v>
      </c>
      <c r="BB363" s="56">
        <v>0</v>
      </c>
      <c r="BC363" s="56">
        <v>0</v>
      </c>
    </row>
    <row r="364" spans="1:55" ht="28.8" x14ac:dyDescent="0.25">
      <c r="A364" s="48" t="s">
        <v>556</v>
      </c>
      <c r="B364" s="38" t="s">
        <v>742</v>
      </c>
      <c r="C364" s="49" t="s">
        <v>743</v>
      </c>
      <c r="D364" s="56">
        <v>0</v>
      </c>
      <c r="E364" s="56">
        <f t="shared" si="70"/>
        <v>3.1013987199999999E-2</v>
      </c>
      <c r="F364" s="56">
        <f t="shared" si="71"/>
        <v>3.1013987199999999E-2</v>
      </c>
      <c r="G364" s="56">
        <f t="shared" si="72"/>
        <v>0</v>
      </c>
      <c r="H364" s="56">
        <f t="shared" si="73"/>
        <v>0</v>
      </c>
      <c r="I364" s="56">
        <f t="shared" si="74"/>
        <v>0</v>
      </c>
      <c r="J364" s="56">
        <v>3.1013987199999999E-2</v>
      </c>
      <c r="K364" s="56">
        <v>3.1013987199999999E-2</v>
      </c>
      <c r="L364" s="56">
        <v>0</v>
      </c>
      <c r="M364" s="56">
        <v>0</v>
      </c>
      <c r="N364" s="56">
        <v>0</v>
      </c>
      <c r="O364" s="56">
        <v>0</v>
      </c>
      <c r="P364" s="56">
        <v>0</v>
      </c>
      <c r="Q364" s="56">
        <v>0</v>
      </c>
      <c r="R364" s="56">
        <v>0</v>
      </c>
      <c r="S364" s="56">
        <v>0</v>
      </c>
      <c r="T364" s="56">
        <v>0</v>
      </c>
      <c r="U364" s="56">
        <v>0</v>
      </c>
      <c r="V364" s="56">
        <v>0</v>
      </c>
      <c r="W364" s="56">
        <v>0</v>
      </c>
      <c r="X364" s="56">
        <v>0</v>
      </c>
      <c r="Y364" s="56">
        <v>0</v>
      </c>
      <c r="Z364" s="56">
        <v>0</v>
      </c>
      <c r="AA364" s="56">
        <v>0</v>
      </c>
      <c r="AB364" s="56">
        <v>0</v>
      </c>
      <c r="AC364" s="56">
        <v>0</v>
      </c>
      <c r="AD364" s="56">
        <f t="shared" si="75"/>
        <v>0</v>
      </c>
      <c r="AE364" s="56">
        <f t="shared" si="76"/>
        <v>0</v>
      </c>
      <c r="AF364" s="56">
        <f t="shared" si="77"/>
        <v>0</v>
      </c>
      <c r="AG364" s="56">
        <f t="shared" si="78"/>
        <v>0</v>
      </c>
      <c r="AH364" s="56">
        <f t="shared" si="79"/>
        <v>0</v>
      </c>
      <c r="AI364" s="56">
        <f t="shared" si="80"/>
        <v>0</v>
      </c>
      <c r="AJ364" s="56">
        <v>0</v>
      </c>
      <c r="AK364" s="56">
        <v>0</v>
      </c>
      <c r="AL364" s="56">
        <v>0</v>
      </c>
      <c r="AM364" s="56">
        <v>0</v>
      </c>
      <c r="AN364" s="56">
        <v>0</v>
      </c>
      <c r="AO364" s="56">
        <v>0</v>
      </c>
      <c r="AP364" s="56">
        <v>0</v>
      </c>
      <c r="AQ364" s="56">
        <v>0</v>
      </c>
      <c r="AR364" s="56">
        <v>0</v>
      </c>
      <c r="AS364" s="56">
        <v>0</v>
      </c>
      <c r="AT364" s="56">
        <v>0</v>
      </c>
      <c r="AU364" s="56">
        <v>0</v>
      </c>
      <c r="AV364" s="56">
        <v>0</v>
      </c>
      <c r="AW364" s="56">
        <v>0</v>
      </c>
      <c r="AX364" s="56">
        <v>0</v>
      </c>
      <c r="AY364" s="56">
        <v>0</v>
      </c>
      <c r="AZ364" s="56">
        <v>0</v>
      </c>
      <c r="BA364" s="56">
        <v>0</v>
      </c>
      <c r="BB364" s="56">
        <v>0</v>
      </c>
      <c r="BC364" s="56">
        <v>0</v>
      </c>
    </row>
    <row r="365" spans="1:55" ht="28.8" x14ac:dyDescent="0.25">
      <c r="A365" s="48" t="s">
        <v>556</v>
      </c>
      <c r="B365" s="38" t="s">
        <v>744</v>
      </c>
      <c r="C365" s="49" t="s">
        <v>745</v>
      </c>
      <c r="D365" s="56">
        <v>0</v>
      </c>
      <c r="E365" s="56">
        <f t="shared" si="70"/>
        <v>2.9632974199999999E-2</v>
      </c>
      <c r="F365" s="56">
        <f t="shared" si="71"/>
        <v>2.9632974199999999E-2</v>
      </c>
      <c r="G365" s="56">
        <f t="shared" si="72"/>
        <v>0</v>
      </c>
      <c r="H365" s="56">
        <f t="shared" si="73"/>
        <v>0</v>
      </c>
      <c r="I365" s="56">
        <f t="shared" si="74"/>
        <v>0</v>
      </c>
      <c r="J365" s="56">
        <v>2.9632974199999999E-2</v>
      </c>
      <c r="K365" s="56">
        <v>2.9632974199999999E-2</v>
      </c>
      <c r="L365" s="56">
        <v>0</v>
      </c>
      <c r="M365" s="56">
        <v>0</v>
      </c>
      <c r="N365" s="56">
        <v>0</v>
      </c>
      <c r="O365" s="56">
        <v>0</v>
      </c>
      <c r="P365" s="56">
        <v>0</v>
      </c>
      <c r="Q365" s="56">
        <v>0</v>
      </c>
      <c r="R365" s="56">
        <v>0</v>
      </c>
      <c r="S365" s="56">
        <v>0</v>
      </c>
      <c r="T365" s="56">
        <v>0</v>
      </c>
      <c r="U365" s="56">
        <v>0</v>
      </c>
      <c r="V365" s="56">
        <v>0</v>
      </c>
      <c r="W365" s="56">
        <v>0</v>
      </c>
      <c r="X365" s="56">
        <v>0</v>
      </c>
      <c r="Y365" s="56">
        <v>0</v>
      </c>
      <c r="Z365" s="56">
        <v>0</v>
      </c>
      <c r="AA365" s="56">
        <v>0</v>
      </c>
      <c r="AB365" s="56">
        <v>0</v>
      </c>
      <c r="AC365" s="56">
        <v>0</v>
      </c>
      <c r="AD365" s="56">
        <f t="shared" si="75"/>
        <v>0</v>
      </c>
      <c r="AE365" s="56">
        <f t="shared" si="76"/>
        <v>0</v>
      </c>
      <c r="AF365" s="56">
        <f t="shared" si="77"/>
        <v>0</v>
      </c>
      <c r="AG365" s="56">
        <f t="shared" si="78"/>
        <v>0</v>
      </c>
      <c r="AH365" s="56">
        <f t="shared" si="79"/>
        <v>0</v>
      </c>
      <c r="AI365" s="56">
        <f t="shared" si="80"/>
        <v>0</v>
      </c>
      <c r="AJ365" s="56">
        <v>0</v>
      </c>
      <c r="AK365" s="56">
        <v>0</v>
      </c>
      <c r="AL365" s="56">
        <v>0</v>
      </c>
      <c r="AM365" s="56">
        <v>0</v>
      </c>
      <c r="AN365" s="56">
        <v>0</v>
      </c>
      <c r="AO365" s="56">
        <v>0</v>
      </c>
      <c r="AP365" s="56">
        <v>0</v>
      </c>
      <c r="AQ365" s="56">
        <v>0</v>
      </c>
      <c r="AR365" s="56">
        <v>0</v>
      </c>
      <c r="AS365" s="56">
        <v>0</v>
      </c>
      <c r="AT365" s="56">
        <v>0</v>
      </c>
      <c r="AU365" s="56">
        <v>0</v>
      </c>
      <c r="AV365" s="56">
        <v>0</v>
      </c>
      <c r="AW365" s="56">
        <v>0</v>
      </c>
      <c r="AX365" s="56">
        <v>0</v>
      </c>
      <c r="AY365" s="56">
        <v>0</v>
      </c>
      <c r="AZ365" s="56">
        <v>0</v>
      </c>
      <c r="BA365" s="56">
        <v>0</v>
      </c>
      <c r="BB365" s="56">
        <v>0</v>
      </c>
      <c r="BC365" s="56">
        <v>0</v>
      </c>
    </row>
    <row r="366" spans="1:55" ht="28.8" x14ac:dyDescent="0.25">
      <c r="A366" s="48" t="s">
        <v>556</v>
      </c>
      <c r="B366" s="38" t="s">
        <v>746</v>
      </c>
      <c r="C366" s="49" t="s">
        <v>747</v>
      </c>
      <c r="D366" s="56">
        <v>0</v>
      </c>
      <c r="E366" s="56">
        <f t="shared" si="70"/>
        <v>5.9563827599999994E-2</v>
      </c>
      <c r="F366" s="56">
        <f t="shared" si="71"/>
        <v>5.9563827599999994E-2</v>
      </c>
      <c r="G366" s="56">
        <f t="shared" si="72"/>
        <v>0</v>
      </c>
      <c r="H366" s="56">
        <f t="shared" si="73"/>
        <v>0</v>
      </c>
      <c r="I366" s="56">
        <f t="shared" si="74"/>
        <v>0</v>
      </c>
      <c r="J366" s="56">
        <v>0</v>
      </c>
      <c r="K366" s="56">
        <v>0</v>
      </c>
      <c r="L366" s="56">
        <v>0</v>
      </c>
      <c r="M366" s="56">
        <v>0</v>
      </c>
      <c r="N366" s="56">
        <v>0</v>
      </c>
      <c r="O366" s="56">
        <v>0</v>
      </c>
      <c r="P366" s="56">
        <v>0</v>
      </c>
      <c r="Q366" s="56">
        <v>0</v>
      </c>
      <c r="R366" s="56">
        <v>0</v>
      </c>
      <c r="S366" s="56">
        <v>0</v>
      </c>
      <c r="T366" s="56">
        <v>2.8717447599999998E-2</v>
      </c>
      <c r="U366" s="56">
        <v>2.8717447599999998E-2</v>
      </c>
      <c r="V366" s="56">
        <v>0</v>
      </c>
      <c r="W366" s="56">
        <v>0</v>
      </c>
      <c r="X366" s="56">
        <v>0</v>
      </c>
      <c r="Y366" s="56">
        <v>3.0846379999999996E-2</v>
      </c>
      <c r="Z366" s="56">
        <v>3.0846379999999996E-2</v>
      </c>
      <c r="AA366" s="56">
        <v>0</v>
      </c>
      <c r="AB366" s="56">
        <v>0</v>
      </c>
      <c r="AC366" s="56">
        <v>0</v>
      </c>
      <c r="AD366" s="56">
        <f t="shared" si="75"/>
        <v>0</v>
      </c>
      <c r="AE366" s="56">
        <f t="shared" si="76"/>
        <v>0</v>
      </c>
      <c r="AF366" s="56">
        <f t="shared" si="77"/>
        <v>0</v>
      </c>
      <c r="AG366" s="56">
        <f t="shared" si="78"/>
        <v>0</v>
      </c>
      <c r="AH366" s="56">
        <f t="shared" si="79"/>
        <v>0</v>
      </c>
      <c r="AI366" s="56">
        <f t="shared" si="80"/>
        <v>0</v>
      </c>
      <c r="AJ366" s="56">
        <v>0</v>
      </c>
      <c r="AK366" s="56">
        <v>0</v>
      </c>
      <c r="AL366" s="56">
        <v>0</v>
      </c>
      <c r="AM366" s="56">
        <v>0</v>
      </c>
      <c r="AN366" s="56">
        <v>0</v>
      </c>
      <c r="AO366" s="56">
        <v>0</v>
      </c>
      <c r="AP366" s="56">
        <v>0</v>
      </c>
      <c r="AQ366" s="56">
        <v>0</v>
      </c>
      <c r="AR366" s="56">
        <v>0</v>
      </c>
      <c r="AS366" s="56">
        <v>0</v>
      </c>
      <c r="AT366" s="56">
        <v>0</v>
      </c>
      <c r="AU366" s="56">
        <v>0</v>
      </c>
      <c r="AV366" s="56">
        <v>0</v>
      </c>
      <c r="AW366" s="56">
        <v>0</v>
      </c>
      <c r="AX366" s="56">
        <v>0</v>
      </c>
      <c r="AY366" s="56">
        <v>0</v>
      </c>
      <c r="AZ366" s="56">
        <v>0</v>
      </c>
      <c r="BA366" s="56">
        <v>0</v>
      </c>
      <c r="BB366" s="56">
        <v>0</v>
      </c>
      <c r="BC366" s="56">
        <v>0</v>
      </c>
    </row>
    <row r="367" spans="1:55" ht="28.8" x14ac:dyDescent="0.25">
      <c r="A367" s="48" t="s">
        <v>556</v>
      </c>
      <c r="B367" s="38" t="s">
        <v>748</v>
      </c>
      <c r="C367" s="49" t="s">
        <v>749</v>
      </c>
      <c r="D367" s="56">
        <v>0</v>
      </c>
      <c r="E367" s="56">
        <f t="shared" si="70"/>
        <v>5.0232895E-2</v>
      </c>
      <c r="F367" s="56">
        <f t="shared" si="71"/>
        <v>5.0232895E-2</v>
      </c>
      <c r="G367" s="56">
        <f t="shared" si="72"/>
        <v>0</v>
      </c>
      <c r="H367" s="56">
        <f t="shared" si="73"/>
        <v>0</v>
      </c>
      <c r="I367" s="56">
        <f t="shared" si="74"/>
        <v>0</v>
      </c>
      <c r="J367" s="56">
        <v>0</v>
      </c>
      <c r="K367" s="56">
        <v>0</v>
      </c>
      <c r="L367" s="56">
        <v>0</v>
      </c>
      <c r="M367" s="56">
        <v>0</v>
      </c>
      <c r="N367" s="56">
        <v>0</v>
      </c>
      <c r="O367" s="56">
        <v>0</v>
      </c>
      <c r="P367" s="56">
        <v>0</v>
      </c>
      <c r="Q367" s="56">
        <v>0</v>
      </c>
      <c r="R367" s="56">
        <v>0</v>
      </c>
      <c r="S367" s="56">
        <v>0</v>
      </c>
      <c r="T367" s="56">
        <v>2.8221174999999994E-2</v>
      </c>
      <c r="U367" s="56">
        <v>2.8221174999999994E-2</v>
      </c>
      <c r="V367" s="56">
        <v>0</v>
      </c>
      <c r="W367" s="56">
        <v>0</v>
      </c>
      <c r="X367" s="56">
        <v>0</v>
      </c>
      <c r="Y367" s="56">
        <v>2.2011720000000002E-2</v>
      </c>
      <c r="Z367" s="56">
        <v>2.2011720000000002E-2</v>
      </c>
      <c r="AA367" s="56">
        <v>0</v>
      </c>
      <c r="AB367" s="56">
        <v>0</v>
      </c>
      <c r="AC367" s="56">
        <v>0</v>
      </c>
      <c r="AD367" s="56">
        <f t="shared" si="75"/>
        <v>0</v>
      </c>
      <c r="AE367" s="56">
        <f t="shared" si="76"/>
        <v>0</v>
      </c>
      <c r="AF367" s="56">
        <f t="shared" si="77"/>
        <v>0</v>
      </c>
      <c r="AG367" s="56">
        <f t="shared" si="78"/>
        <v>0</v>
      </c>
      <c r="AH367" s="56">
        <f t="shared" si="79"/>
        <v>0</v>
      </c>
      <c r="AI367" s="56">
        <f t="shared" si="80"/>
        <v>0</v>
      </c>
      <c r="AJ367" s="56">
        <v>0</v>
      </c>
      <c r="AK367" s="56">
        <v>0</v>
      </c>
      <c r="AL367" s="56">
        <v>0</v>
      </c>
      <c r="AM367" s="56">
        <v>0</v>
      </c>
      <c r="AN367" s="56">
        <v>0</v>
      </c>
      <c r="AO367" s="56">
        <v>0</v>
      </c>
      <c r="AP367" s="56">
        <v>0</v>
      </c>
      <c r="AQ367" s="56">
        <v>0</v>
      </c>
      <c r="AR367" s="56">
        <v>0</v>
      </c>
      <c r="AS367" s="56">
        <v>0</v>
      </c>
      <c r="AT367" s="56">
        <v>0</v>
      </c>
      <c r="AU367" s="56">
        <v>0</v>
      </c>
      <c r="AV367" s="56">
        <v>0</v>
      </c>
      <c r="AW367" s="56">
        <v>0</v>
      </c>
      <c r="AX367" s="56">
        <v>0</v>
      </c>
      <c r="AY367" s="56">
        <v>0</v>
      </c>
      <c r="AZ367" s="56">
        <v>0</v>
      </c>
      <c r="BA367" s="56">
        <v>0</v>
      </c>
      <c r="BB367" s="56">
        <v>0</v>
      </c>
      <c r="BC367" s="56">
        <v>0</v>
      </c>
    </row>
    <row r="368" spans="1:55" ht="28.8" x14ac:dyDescent="0.25">
      <c r="A368" s="48" t="s">
        <v>556</v>
      </c>
      <c r="B368" s="38" t="s">
        <v>750</v>
      </c>
      <c r="C368" s="49" t="s">
        <v>751</v>
      </c>
      <c r="D368" s="56">
        <v>0</v>
      </c>
      <c r="E368" s="56">
        <f t="shared" si="70"/>
        <v>0.36349672259999999</v>
      </c>
      <c r="F368" s="56">
        <f t="shared" si="71"/>
        <v>0.36349672259999999</v>
      </c>
      <c r="G368" s="56">
        <f t="shared" si="72"/>
        <v>0</v>
      </c>
      <c r="H368" s="56">
        <f t="shared" si="73"/>
        <v>0</v>
      </c>
      <c r="I368" s="56">
        <f t="shared" si="74"/>
        <v>0</v>
      </c>
      <c r="J368" s="56">
        <v>0</v>
      </c>
      <c r="K368" s="56">
        <v>0</v>
      </c>
      <c r="L368" s="56">
        <v>0</v>
      </c>
      <c r="M368" s="56">
        <v>0</v>
      </c>
      <c r="N368" s="56">
        <v>0</v>
      </c>
      <c r="O368" s="56">
        <v>0</v>
      </c>
      <c r="P368" s="56">
        <v>0</v>
      </c>
      <c r="Q368" s="56">
        <v>0</v>
      </c>
      <c r="R368" s="56">
        <v>0</v>
      </c>
      <c r="S368" s="56">
        <v>0</v>
      </c>
      <c r="T368" s="56">
        <v>0</v>
      </c>
      <c r="U368" s="56">
        <v>0</v>
      </c>
      <c r="V368" s="56">
        <v>0</v>
      </c>
      <c r="W368" s="56">
        <v>0</v>
      </c>
      <c r="X368" s="56">
        <v>0</v>
      </c>
      <c r="Y368" s="56">
        <v>0.36349672259999999</v>
      </c>
      <c r="Z368" s="56">
        <v>0.36349672259999999</v>
      </c>
      <c r="AA368" s="56">
        <v>0</v>
      </c>
      <c r="AB368" s="56">
        <v>0</v>
      </c>
      <c r="AC368" s="56">
        <v>0</v>
      </c>
      <c r="AD368" s="56">
        <f t="shared" si="75"/>
        <v>0</v>
      </c>
      <c r="AE368" s="56">
        <f t="shared" si="76"/>
        <v>0</v>
      </c>
      <c r="AF368" s="56">
        <f t="shared" si="77"/>
        <v>0</v>
      </c>
      <c r="AG368" s="56">
        <f t="shared" si="78"/>
        <v>0</v>
      </c>
      <c r="AH368" s="56">
        <f t="shared" si="79"/>
        <v>0</v>
      </c>
      <c r="AI368" s="56">
        <f t="shared" si="80"/>
        <v>0</v>
      </c>
      <c r="AJ368" s="56">
        <v>0</v>
      </c>
      <c r="AK368" s="56">
        <v>0</v>
      </c>
      <c r="AL368" s="56">
        <v>0</v>
      </c>
      <c r="AM368" s="56">
        <v>0</v>
      </c>
      <c r="AN368" s="56">
        <v>0</v>
      </c>
      <c r="AO368" s="56">
        <v>0</v>
      </c>
      <c r="AP368" s="56">
        <v>0</v>
      </c>
      <c r="AQ368" s="56">
        <v>0</v>
      </c>
      <c r="AR368" s="56">
        <v>0</v>
      </c>
      <c r="AS368" s="56">
        <v>0</v>
      </c>
      <c r="AT368" s="56">
        <v>0</v>
      </c>
      <c r="AU368" s="56">
        <v>0</v>
      </c>
      <c r="AV368" s="56">
        <v>0</v>
      </c>
      <c r="AW368" s="56">
        <v>0</v>
      </c>
      <c r="AX368" s="56">
        <v>0</v>
      </c>
      <c r="AY368" s="56">
        <v>0</v>
      </c>
      <c r="AZ368" s="56">
        <v>0</v>
      </c>
      <c r="BA368" s="56">
        <v>0</v>
      </c>
      <c r="BB368" s="56">
        <v>0</v>
      </c>
      <c r="BC368" s="56">
        <v>0</v>
      </c>
    </row>
    <row r="369" spans="1:55" ht="28.8" x14ac:dyDescent="0.25">
      <c r="A369" s="48" t="s">
        <v>556</v>
      </c>
      <c r="B369" s="38" t="s">
        <v>752</v>
      </c>
      <c r="C369" s="49" t="s">
        <v>753</v>
      </c>
      <c r="D369" s="56">
        <v>0</v>
      </c>
      <c r="E369" s="56">
        <f t="shared" si="70"/>
        <v>3.0149000000000002E-2</v>
      </c>
      <c r="F369" s="56">
        <f t="shared" si="71"/>
        <v>3.0149000000000002E-2</v>
      </c>
      <c r="G369" s="56">
        <f t="shared" si="72"/>
        <v>0</v>
      </c>
      <c r="H369" s="56">
        <f t="shared" si="73"/>
        <v>0</v>
      </c>
      <c r="I369" s="56">
        <f t="shared" si="74"/>
        <v>0</v>
      </c>
      <c r="J369" s="56">
        <v>0</v>
      </c>
      <c r="K369" s="56">
        <v>0</v>
      </c>
      <c r="L369" s="56">
        <v>0</v>
      </c>
      <c r="M369" s="56">
        <v>0</v>
      </c>
      <c r="N369" s="56">
        <v>0</v>
      </c>
      <c r="O369" s="56">
        <v>0</v>
      </c>
      <c r="P369" s="56">
        <v>0</v>
      </c>
      <c r="Q369" s="56">
        <v>0</v>
      </c>
      <c r="R369" s="56">
        <v>0</v>
      </c>
      <c r="S369" s="56">
        <v>0</v>
      </c>
      <c r="T369" s="56">
        <v>0</v>
      </c>
      <c r="U369" s="56">
        <v>0</v>
      </c>
      <c r="V369" s="56">
        <v>0</v>
      </c>
      <c r="W369" s="56">
        <v>0</v>
      </c>
      <c r="X369" s="56">
        <v>0</v>
      </c>
      <c r="Y369" s="56">
        <v>3.0149000000000002E-2</v>
      </c>
      <c r="Z369" s="56">
        <v>3.0149000000000002E-2</v>
      </c>
      <c r="AA369" s="56">
        <v>0</v>
      </c>
      <c r="AB369" s="56">
        <v>0</v>
      </c>
      <c r="AC369" s="56">
        <v>0</v>
      </c>
      <c r="AD369" s="56">
        <f t="shared" si="75"/>
        <v>0</v>
      </c>
      <c r="AE369" s="56">
        <f t="shared" si="76"/>
        <v>0</v>
      </c>
      <c r="AF369" s="56">
        <f t="shared" si="77"/>
        <v>0</v>
      </c>
      <c r="AG369" s="56">
        <f t="shared" si="78"/>
        <v>0</v>
      </c>
      <c r="AH369" s="56">
        <f t="shared" si="79"/>
        <v>0</v>
      </c>
      <c r="AI369" s="56">
        <f t="shared" si="80"/>
        <v>0</v>
      </c>
      <c r="AJ369" s="56">
        <v>0</v>
      </c>
      <c r="AK369" s="56">
        <v>0</v>
      </c>
      <c r="AL369" s="56">
        <v>0</v>
      </c>
      <c r="AM369" s="56">
        <v>0</v>
      </c>
      <c r="AN369" s="56">
        <v>0</v>
      </c>
      <c r="AO369" s="56">
        <v>0</v>
      </c>
      <c r="AP369" s="56">
        <v>0</v>
      </c>
      <c r="AQ369" s="56">
        <v>0</v>
      </c>
      <c r="AR369" s="56">
        <v>0</v>
      </c>
      <c r="AS369" s="56">
        <v>0</v>
      </c>
      <c r="AT369" s="56">
        <v>0</v>
      </c>
      <c r="AU369" s="56">
        <v>0</v>
      </c>
      <c r="AV369" s="56">
        <v>0</v>
      </c>
      <c r="AW369" s="56">
        <v>0</v>
      </c>
      <c r="AX369" s="56">
        <v>0</v>
      </c>
      <c r="AY369" s="56">
        <v>0</v>
      </c>
      <c r="AZ369" s="56">
        <v>0</v>
      </c>
      <c r="BA369" s="56">
        <v>0</v>
      </c>
      <c r="BB369" s="56">
        <v>0</v>
      </c>
      <c r="BC369" s="56">
        <v>0</v>
      </c>
    </row>
    <row r="370" spans="1:55" ht="28.8" x14ac:dyDescent="0.25">
      <c r="A370" s="24" t="s">
        <v>754</v>
      </c>
      <c r="B370" s="25" t="s">
        <v>755</v>
      </c>
      <c r="C370" s="26" t="s">
        <v>78</v>
      </c>
      <c r="D370" s="55">
        <v>0</v>
      </c>
      <c r="E370" s="55">
        <f t="shared" si="70"/>
        <v>0</v>
      </c>
      <c r="F370" s="55">
        <f t="shared" si="71"/>
        <v>0</v>
      </c>
      <c r="G370" s="55">
        <f t="shared" si="72"/>
        <v>0</v>
      </c>
      <c r="H370" s="55">
        <f t="shared" si="73"/>
        <v>0</v>
      </c>
      <c r="I370" s="55">
        <f t="shared" si="74"/>
        <v>0</v>
      </c>
      <c r="J370" s="55">
        <v>0</v>
      </c>
      <c r="K370" s="55">
        <v>0</v>
      </c>
      <c r="L370" s="55">
        <v>0</v>
      </c>
      <c r="M370" s="55">
        <v>0</v>
      </c>
      <c r="N370" s="55">
        <v>0</v>
      </c>
      <c r="O370" s="55">
        <v>0</v>
      </c>
      <c r="P370" s="55">
        <v>0</v>
      </c>
      <c r="Q370" s="55">
        <v>0</v>
      </c>
      <c r="R370" s="55">
        <v>0</v>
      </c>
      <c r="S370" s="55">
        <v>0</v>
      </c>
      <c r="T370" s="55">
        <v>0</v>
      </c>
      <c r="U370" s="55">
        <v>0</v>
      </c>
      <c r="V370" s="55">
        <v>0</v>
      </c>
      <c r="W370" s="55">
        <v>0</v>
      </c>
      <c r="X370" s="55">
        <v>0</v>
      </c>
      <c r="Y370" s="55">
        <v>0</v>
      </c>
      <c r="Z370" s="55">
        <v>0</v>
      </c>
      <c r="AA370" s="55">
        <v>0</v>
      </c>
      <c r="AB370" s="55">
        <v>0</v>
      </c>
      <c r="AC370" s="55">
        <v>0</v>
      </c>
      <c r="AD370" s="55">
        <f t="shared" si="75"/>
        <v>0</v>
      </c>
      <c r="AE370" s="55">
        <f t="shared" si="76"/>
        <v>0</v>
      </c>
      <c r="AF370" s="55">
        <f t="shared" si="77"/>
        <v>0</v>
      </c>
      <c r="AG370" s="55">
        <f t="shared" si="78"/>
        <v>0</v>
      </c>
      <c r="AH370" s="55">
        <f t="shared" si="79"/>
        <v>0</v>
      </c>
      <c r="AI370" s="55">
        <f t="shared" si="80"/>
        <v>0</v>
      </c>
      <c r="AJ370" s="55">
        <v>0</v>
      </c>
      <c r="AK370" s="55">
        <v>0</v>
      </c>
      <c r="AL370" s="55">
        <v>0</v>
      </c>
      <c r="AM370" s="55">
        <v>0</v>
      </c>
      <c r="AN370" s="55">
        <v>0</v>
      </c>
      <c r="AO370" s="55">
        <v>0</v>
      </c>
      <c r="AP370" s="55">
        <v>0</v>
      </c>
      <c r="AQ370" s="55">
        <v>0</v>
      </c>
      <c r="AR370" s="55">
        <v>0</v>
      </c>
      <c r="AS370" s="55">
        <v>0</v>
      </c>
      <c r="AT370" s="55">
        <v>0</v>
      </c>
      <c r="AU370" s="55">
        <v>0</v>
      </c>
      <c r="AV370" s="55">
        <v>0</v>
      </c>
      <c r="AW370" s="55">
        <v>0</v>
      </c>
      <c r="AX370" s="55">
        <v>0</v>
      </c>
      <c r="AY370" s="55">
        <v>0</v>
      </c>
      <c r="AZ370" s="55">
        <v>0</v>
      </c>
      <c r="BA370" s="55">
        <v>0</v>
      </c>
      <c r="BB370" s="55">
        <v>0</v>
      </c>
      <c r="BC370" s="55">
        <v>0</v>
      </c>
    </row>
    <row r="371" spans="1:55" ht="28.8" x14ac:dyDescent="0.25">
      <c r="A371" s="24" t="s">
        <v>756</v>
      </c>
      <c r="B371" s="25" t="s">
        <v>757</v>
      </c>
      <c r="C371" s="26" t="s">
        <v>78</v>
      </c>
      <c r="D371" s="55">
        <v>4.8631340000000002E-2</v>
      </c>
      <c r="E371" s="55">
        <f t="shared" si="70"/>
        <v>0.2689739672</v>
      </c>
      <c r="F371" s="55">
        <f t="shared" si="71"/>
        <v>0</v>
      </c>
      <c r="G371" s="55">
        <f t="shared" si="72"/>
        <v>5.4016482399999996E-2</v>
      </c>
      <c r="H371" s="55">
        <f t="shared" si="73"/>
        <v>0.21495748480000001</v>
      </c>
      <c r="I371" s="55">
        <f t="shared" si="74"/>
        <v>0</v>
      </c>
      <c r="J371" s="55">
        <v>0</v>
      </c>
      <c r="K371" s="55">
        <v>0</v>
      </c>
      <c r="L371" s="55">
        <v>0</v>
      </c>
      <c r="M371" s="55">
        <v>0</v>
      </c>
      <c r="N371" s="55">
        <v>0</v>
      </c>
      <c r="O371" s="55">
        <v>0</v>
      </c>
      <c r="P371" s="55">
        <v>0</v>
      </c>
      <c r="Q371" s="55">
        <v>0</v>
      </c>
      <c r="R371" s="55">
        <v>0</v>
      </c>
      <c r="S371" s="55">
        <v>0</v>
      </c>
      <c r="T371" s="55">
        <v>0</v>
      </c>
      <c r="U371" s="55">
        <v>0</v>
      </c>
      <c r="V371" s="55">
        <v>0</v>
      </c>
      <c r="W371" s="55">
        <v>0</v>
      </c>
      <c r="X371" s="55">
        <v>0</v>
      </c>
      <c r="Y371" s="55">
        <v>0.2689739672</v>
      </c>
      <c r="Z371" s="55">
        <v>0</v>
      </c>
      <c r="AA371" s="55">
        <v>5.4016482399999996E-2</v>
      </c>
      <c r="AB371" s="55">
        <v>0.21495748480000001</v>
      </c>
      <c r="AC371" s="55">
        <v>0</v>
      </c>
      <c r="AD371" s="55">
        <f t="shared" si="75"/>
        <v>4.1213000000000007E-2</v>
      </c>
      <c r="AE371" s="55">
        <f t="shared" si="76"/>
        <v>0.22794404000000004</v>
      </c>
      <c r="AF371" s="55">
        <f t="shared" si="77"/>
        <v>0</v>
      </c>
      <c r="AG371" s="55">
        <f t="shared" si="78"/>
        <v>4.577668E-2</v>
      </c>
      <c r="AH371" s="55">
        <f t="shared" si="79"/>
        <v>0.18216736</v>
      </c>
      <c r="AI371" s="55">
        <f t="shared" si="80"/>
        <v>0</v>
      </c>
      <c r="AJ371" s="55">
        <v>0</v>
      </c>
      <c r="AK371" s="55">
        <v>0</v>
      </c>
      <c r="AL371" s="55">
        <v>0</v>
      </c>
      <c r="AM371" s="55">
        <v>0</v>
      </c>
      <c r="AN371" s="55">
        <v>0</v>
      </c>
      <c r="AO371" s="55">
        <v>0</v>
      </c>
      <c r="AP371" s="55">
        <v>0</v>
      </c>
      <c r="AQ371" s="55">
        <v>0</v>
      </c>
      <c r="AR371" s="55">
        <v>0</v>
      </c>
      <c r="AS371" s="55">
        <v>0</v>
      </c>
      <c r="AT371" s="55">
        <v>0</v>
      </c>
      <c r="AU371" s="55">
        <v>0</v>
      </c>
      <c r="AV371" s="55">
        <v>0</v>
      </c>
      <c r="AW371" s="55">
        <v>0</v>
      </c>
      <c r="AX371" s="55">
        <v>0</v>
      </c>
      <c r="AY371" s="55">
        <v>0.22794404000000004</v>
      </c>
      <c r="AZ371" s="55">
        <v>0</v>
      </c>
      <c r="BA371" s="55">
        <v>4.577668E-2</v>
      </c>
      <c r="BB371" s="55">
        <v>0.18216736</v>
      </c>
      <c r="BC371" s="55">
        <v>0</v>
      </c>
    </row>
    <row r="372" spans="1:55" ht="28.8" x14ac:dyDescent="0.25">
      <c r="A372" s="24" t="s">
        <v>758</v>
      </c>
      <c r="B372" s="25" t="s">
        <v>759</v>
      </c>
      <c r="C372" s="26" t="s">
        <v>78</v>
      </c>
      <c r="D372" s="55">
        <v>0</v>
      </c>
      <c r="E372" s="55">
        <f t="shared" si="70"/>
        <v>0</v>
      </c>
      <c r="F372" s="55">
        <f t="shared" si="71"/>
        <v>0</v>
      </c>
      <c r="G372" s="55">
        <f t="shared" si="72"/>
        <v>0</v>
      </c>
      <c r="H372" s="55">
        <f t="shared" si="73"/>
        <v>0</v>
      </c>
      <c r="I372" s="55">
        <f t="shared" si="74"/>
        <v>0</v>
      </c>
      <c r="J372" s="55">
        <v>0</v>
      </c>
      <c r="K372" s="55">
        <v>0</v>
      </c>
      <c r="L372" s="55">
        <v>0</v>
      </c>
      <c r="M372" s="55">
        <v>0</v>
      </c>
      <c r="N372" s="55">
        <v>0</v>
      </c>
      <c r="O372" s="55">
        <v>0</v>
      </c>
      <c r="P372" s="55">
        <v>0</v>
      </c>
      <c r="Q372" s="55">
        <v>0</v>
      </c>
      <c r="R372" s="55">
        <v>0</v>
      </c>
      <c r="S372" s="55">
        <v>0</v>
      </c>
      <c r="T372" s="55">
        <v>0</v>
      </c>
      <c r="U372" s="55">
        <v>0</v>
      </c>
      <c r="V372" s="55">
        <v>0</v>
      </c>
      <c r="W372" s="55">
        <v>0</v>
      </c>
      <c r="X372" s="55">
        <v>0</v>
      </c>
      <c r="Y372" s="55">
        <v>0</v>
      </c>
      <c r="Z372" s="55">
        <v>0</v>
      </c>
      <c r="AA372" s="55">
        <v>0</v>
      </c>
      <c r="AB372" s="55">
        <v>0</v>
      </c>
      <c r="AC372" s="55">
        <v>0</v>
      </c>
      <c r="AD372" s="55">
        <f t="shared" si="75"/>
        <v>0</v>
      </c>
      <c r="AE372" s="55">
        <f t="shared" si="76"/>
        <v>0</v>
      </c>
      <c r="AF372" s="55">
        <f t="shared" si="77"/>
        <v>0</v>
      </c>
      <c r="AG372" s="55">
        <f t="shared" si="78"/>
        <v>0</v>
      </c>
      <c r="AH372" s="55">
        <f t="shared" si="79"/>
        <v>0</v>
      </c>
      <c r="AI372" s="55">
        <f t="shared" si="80"/>
        <v>0</v>
      </c>
      <c r="AJ372" s="55">
        <v>0</v>
      </c>
      <c r="AK372" s="55">
        <v>0</v>
      </c>
      <c r="AL372" s="55">
        <v>0</v>
      </c>
      <c r="AM372" s="55">
        <v>0</v>
      </c>
      <c r="AN372" s="55">
        <v>0</v>
      </c>
      <c r="AO372" s="55">
        <v>0</v>
      </c>
      <c r="AP372" s="55">
        <v>0</v>
      </c>
      <c r="AQ372" s="55">
        <v>0</v>
      </c>
      <c r="AR372" s="55">
        <v>0</v>
      </c>
      <c r="AS372" s="55">
        <v>0</v>
      </c>
      <c r="AT372" s="55">
        <v>0</v>
      </c>
      <c r="AU372" s="55">
        <v>0</v>
      </c>
      <c r="AV372" s="55">
        <v>0</v>
      </c>
      <c r="AW372" s="55">
        <v>0</v>
      </c>
      <c r="AX372" s="55">
        <v>0</v>
      </c>
      <c r="AY372" s="55">
        <v>0</v>
      </c>
      <c r="AZ372" s="55">
        <v>0</v>
      </c>
      <c r="BA372" s="55">
        <v>0</v>
      </c>
      <c r="BB372" s="55">
        <v>0</v>
      </c>
      <c r="BC372" s="55">
        <v>0</v>
      </c>
    </row>
    <row r="373" spans="1:55" ht="28.8" x14ac:dyDescent="0.25">
      <c r="A373" s="24" t="s">
        <v>760</v>
      </c>
      <c r="B373" s="25" t="s">
        <v>761</v>
      </c>
      <c r="C373" s="26" t="s">
        <v>78</v>
      </c>
      <c r="D373" s="55">
        <v>4.8631340000000002E-2</v>
      </c>
      <c r="E373" s="55">
        <f t="shared" si="70"/>
        <v>0.2689739672</v>
      </c>
      <c r="F373" s="55">
        <f t="shared" si="71"/>
        <v>0</v>
      </c>
      <c r="G373" s="55">
        <f t="shared" si="72"/>
        <v>5.4016482399999996E-2</v>
      </c>
      <c r="H373" s="55">
        <f t="shared" si="73"/>
        <v>0.21495748480000001</v>
      </c>
      <c r="I373" s="55">
        <f t="shared" si="74"/>
        <v>0</v>
      </c>
      <c r="J373" s="55">
        <v>0</v>
      </c>
      <c r="K373" s="55">
        <v>0</v>
      </c>
      <c r="L373" s="55">
        <v>0</v>
      </c>
      <c r="M373" s="55">
        <v>0</v>
      </c>
      <c r="N373" s="55">
        <v>0</v>
      </c>
      <c r="O373" s="55">
        <v>0</v>
      </c>
      <c r="P373" s="55">
        <v>0</v>
      </c>
      <c r="Q373" s="55">
        <v>0</v>
      </c>
      <c r="R373" s="55">
        <v>0</v>
      </c>
      <c r="S373" s="55">
        <v>0</v>
      </c>
      <c r="T373" s="55">
        <v>0</v>
      </c>
      <c r="U373" s="55">
        <v>0</v>
      </c>
      <c r="V373" s="55">
        <v>0</v>
      </c>
      <c r="W373" s="55">
        <v>0</v>
      </c>
      <c r="X373" s="55">
        <v>0</v>
      </c>
      <c r="Y373" s="55">
        <v>0.2689739672</v>
      </c>
      <c r="Z373" s="55">
        <v>0</v>
      </c>
      <c r="AA373" s="55">
        <v>5.4016482399999996E-2</v>
      </c>
      <c r="AB373" s="55">
        <v>0.21495748480000001</v>
      </c>
      <c r="AC373" s="55">
        <v>0</v>
      </c>
      <c r="AD373" s="55">
        <f t="shared" si="75"/>
        <v>4.1213000000000007E-2</v>
      </c>
      <c r="AE373" s="55">
        <f t="shared" si="76"/>
        <v>0.22794404000000004</v>
      </c>
      <c r="AF373" s="55">
        <f t="shared" si="77"/>
        <v>0</v>
      </c>
      <c r="AG373" s="55">
        <f t="shared" si="78"/>
        <v>4.577668E-2</v>
      </c>
      <c r="AH373" s="55">
        <f t="shared" si="79"/>
        <v>0.18216736</v>
      </c>
      <c r="AI373" s="55">
        <f t="shared" si="80"/>
        <v>0</v>
      </c>
      <c r="AJ373" s="55">
        <v>0</v>
      </c>
      <c r="AK373" s="55">
        <v>0</v>
      </c>
      <c r="AL373" s="55">
        <v>0</v>
      </c>
      <c r="AM373" s="55">
        <v>0</v>
      </c>
      <c r="AN373" s="55">
        <v>0</v>
      </c>
      <c r="AO373" s="55">
        <v>0</v>
      </c>
      <c r="AP373" s="55">
        <v>0</v>
      </c>
      <c r="AQ373" s="55">
        <v>0</v>
      </c>
      <c r="AR373" s="55">
        <v>0</v>
      </c>
      <c r="AS373" s="55">
        <v>0</v>
      </c>
      <c r="AT373" s="55">
        <v>0</v>
      </c>
      <c r="AU373" s="55">
        <v>0</v>
      </c>
      <c r="AV373" s="55">
        <v>0</v>
      </c>
      <c r="AW373" s="55">
        <v>0</v>
      </c>
      <c r="AX373" s="55">
        <v>0</v>
      </c>
      <c r="AY373" s="55">
        <v>0.22794404000000004</v>
      </c>
      <c r="AZ373" s="55">
        <v>0</v>
      </c>
      <c r="BA373" s="55">
        <v>4.577668E-2</v>
      </c>
      <c r="BB373" s="55">
        <v>0.18216736</v>
      </c>
      <c r="BC373" s="55">
        <v>0</v>
      </c>
    </row>
    <row r="374" spans="1:55" ht="28.8" x14ac:dyDescent="0.25">
      <c r="A374" s="27" t="s">
        <v>760</v>
      </c>
      <c r="B374" s="36" t="s">
        <v>762</v>
      </c>
      <c r="C374" s="29" t="s">
        <v>763</v>
      </c>
      <c r="D374" s="56">
        <v>4.8631340000000002E-2</v>
      </c>
      <c r="E374" s="56">
        <f t="shared" si="70"/>
        <v>0</v>
      </c>
      <c r="F374" s="56">
        <f t="shared" si="71"/>
        <v>0</v>
      </c>
      <c r="G374" s="56">
        <f t="shared" si="72"/>
        <v>0</v>
      </c>
      <c r="H374" s="56">
        <f t="shared" si="73"/>
        <v>0</v>
      </c>
      <c r="I374" s="56">
        <f t="shared" si="74"/>
        <v>0</v>
      </c>
      <c r="J374" s="56">
        <v>0</v>
      </c>
      <c r="K374" s="56">
        <v>0</v>
      </c>
      <c r="L374" s="56">
        <v>0</v>
      </c>
      <c r="M374" s="56">
        <v>0</v>
      </c>
      <c r="N374" s="56">
        <v>0</v>
      </c>
      <c r="O374" s="56">
        <v>0</v>
      </c>
      <c r="P374" s="56">
        <v>0</v>
      </c>
      <c r="Q374" s="56">
        <v>0</v>
      </c>
      <c r="R374" s="56">
        <v>0</v>
      </c>
      <c r="S374" s="56">
        <v>0</v>
      </c>
      <c r="T374" s="56">
        <v>0</v>
      </c>
      <c r="U374" s="56">
        <v>0</v>
      </c>
      <c r="V374" s="56">
        <v>0</v>
      </c>
      <c r="W374" s="56">
        <v>0</v>
      </c>
      <c r="X374" s="56">
        <v>0</v>
      </c>
      <c r="Y374" s="56">
        <v>0</v>
      </c>
      <c r="Z374" s="56">
        <v>0</v>
      </c>
      <c r="AA374" s="56">
        <v>0</v>
      </c>
      <c r="AB374" s="56">
        <v>0</v>
      </c>
      <c r="AC374" s="56">
        <v>0</v>
      </c>
      <c r="AD374" s="56">
        <f t="shared" si="75"/>
        <v>4.1213000000000007E-2</v>
      </c>
      <c r="AE374" s="56">
        <f t="shared" si="76"/>
        <v>0</v>
      </c>
      <c r="AF374" s="56">
        <f t="shared" si="77"/>
        <v>0</v>
      </c>
      <c r="AG374" s="56">
        <f t="shared" si="78"/>
        <v>0</v>
      </c>
      <c r="AH374" s="56">
        <f t="shared" si="79"/>
        <v>0</v>
      </c>
      <c r="AI374" s="56">
        <f t="shared" si="80"/>
        <v>0</v>
      </c>
      <c r="AJ374" s="56">
        <v>0</v>
      </c>
      <c r="AK374" s="56">
        <v>0</v>
      </c>
      <c r="AL374" s="56">
        <v>0</v>
      </c>
      <c r="AM374" s="56">
        <v>0</v>
      </c>
      <c r="AN374" s="56">
        <v>0</v>
      </c>
      <c r="AO374" s="56">
        <v>0</v>
      </c>
      <c r="AP374" s="56">
        <v>0</v>
      </c>
      <c r="AQ374" s="56">
        <v>0</v>
      </c>
      <c r="AR374" s="56">
        <v>0</v>
      </c>
      <c r="AS374" s="56">
        <v>0</v>
      </c>
      <c r="AT374" s="56">
        <v>0</v>
      </c>
      <c r="AU374" s="56">
        <v>0</v>
      </c>
      <c r="AV374" s="56">
        <v>0</v>
      </c>
      <c r="AW374" s="56">
        <v>0</v>
      </c>
      <c r="AX374" s="56">
        <v>0</v>
      </c>
      <c r="AY374" s="56">
        <v>0</v>
      </c>
      <c r="AZ374" s="56">
        <v>0</v>
      </c>
      <c r="BA374" s="56">
        <v>0</v>
      </c>
      <c r="BB374" s="56">
        <v>0</v>
      </c>
      <c r="BC374" s="56">
        <v>0</v>
      </c>
    </row>
    <row r="375" spans="1:55" x14ac:dyDescent="0.25">
      <c r="A375" s="48" t="s">
        <v>760</v>
      </c>
      <c r="B375" s="51" t="s">
        <v>764</v>
      </c>
      <c r="C375" s="52" t="s">
        <v>765</v>
      </c>
      <c r="D375" s="56">
        <v>0</v>
      </c>
      <c r="E375" s="56">
        <f t="shared" si="70"/>
        <v>0.1010332992</v>
      </c>
      <c r="F375" s="56">
        <f t="shared" si="71"/>
        <v>0</v>
      </c>
      <c r="G375" s="56">
        <f t="shared" si="72"/>
        <v>2.9109715000000001E-2</v>
      </c>
      <c r="H375" s="56">
        <f t="shared" si="73"/>
        <v>7.1923584199999988E-2</v>
      </c>
      <c r="I375" s="56">
        <f t="shared" si="74"/>
        <v>0</v>
      </c>
      <c r="J375" s="56">
        <v>0</v>
      </c>
      <c r="K375" s="56">
        <v>0</v>
      </c>
      <c r="L375" s="56">
        <v>0</v>
      </c>
      <c r="M375" s="56">
        <v>0</v>
      </c>
      <c r="N375" s="56">
        <v>0</v>
      </c>
      <c r="O375" s="56">
        <v>0</v>
      </c>
      <c r="P375" s="56">
        <v>0</v>
      </c>
      <c r="Q375" s="56">
        <v>0</v>
      </c>
      <c r="R375" s="56">
        <v>0</v>
      </c>
      <c r="S375" s="56">
        <v>0</v>
      </c>
      <c r="T375" s="56">
        <v>0</v>
      </c>
      <c r="U375" s="56">
        <v>0</v>
      </c>
      <c r="V375" s="56">
        <v>0</v>
      </c>
      <c r="W375" s="56">
        <v>0</v>
      </c>
      <c r="X375" s="56">
        <v>0</v>
      </c>
      <c r="Y375" s="56">
        <v>0.1010332992</v>
      </c>
      <c r="Z375" s="56">
        <v>0</v>
      </c>
      <c r="AA375" s="56">
        <v>2.9109715000000001E-2</v>
      </c>
      <c r="AB375" s="56">
        <v>7.1923584199999988E-2</v>
      </c>
      <c r="AC375" s="56">
        <v>0</v>
      </c>
      <c r="AD375" s="56">
        <f t="shared" si="75"/>
        <v>0</v>
      </c>
      <c r="AE375" s="56">
        <f t="shared" si="76"/>
        <v>8.5621440000000007E-2</v>
      </c>
      <c r="AF375" s="56">
        <f t="shared" si="77"/>
        <v>0</v>
      </c>
      <c r="AG375" s="56">
        <f t="shared" si="78"/>
        <v>2.466925E-2</v>
      </c>
      <c r="AH375" s="56">
        <f t="shared" si="79"/>
        <v>6.0952190000000003E-2</v>
      </c>
      <c r="AI375" s="56">
        <f t="shared" si="80"/>
        <v>0</v>
      </c>
      <c r="AJ375" s="56">
        <v>0</v>
      </c>
      <c r="AK375" s="56">
        <v>0</v>
      </c>
      <c r="AL375" s="56">
        <v>0</v>
      </c>
      <c r="AM375" s="56">
        <v>0</v>
      </c>
      <c r="AN375" s="56">
        <v>0</v>
      </c>
      <c r="AO375" s="56">
        <v>0</v>
      </c>
      <c r="AP375" s="56">
        <v>0</v>
      </c>
      <c r="AQ375" s="56">
        <v>0</v>
      </c>
      <c r="AR375" s="56">
        <v>0</v>
      </c>
      <c r="AS375" s="56">
        <v>0</v>
      </c>
      <c r="AT375" s="56">
        <v>0</v>
      </c>
      <c r="AU375" s="56">
        <v>0</v>
      </c>
      <c r="AV375" s="56">
        <v>0</v>
      </c>
      <c r="AW375" s="56">
        <v>0</v>
      </c>
      <c r="AX375" s="56">
        <v>0</v>
      </c>
      <c r="AY375" s="56">
        <v>8.5621440000000007E-2</v>
      </c>
      <c r="AZ375" s="56">
        <v>0</v>
      </c>
      <c r="BA375" s="56">
        <v>2.466925E-2</v>
      </c>
      <c r="BB375" s="56">
        <v>6.0952190000000003E-2</v>
      </c>
      <c r="BC375" s="56">
        <v>0</v>
      </c>
    </row>
    <row r="376" spans="1:55" x14ac:dyDescent="0.25">
      <c r="A376" s="48" t="s">
        <v>760</v>
      </c>
      <c r="B376" s="51" t="s">
        <v>766</v>
      </c>
      <c r="C376" s="52" t="s">
        <v>767</v>
      </c>
      <c r="D376" s="56">
        <v>0</v>
      </c>
      <c r="E376" s="56">
        <f t="shared" si="70"/>
        <v>4.2771271199999995E-2</v>
      </c>
      <c r="F376" s="56">
        <f t="shared" si="71"/>
        <v>0</v>
      </c>
      <c r="G376" s="56">
        <f t="shared" si="72"/>
        <v>9.5420463999999986E-3</v>
      </c>
      <c r="H376" s="56">
        <f t="shared" si="73"/>
        <v>3.3229224799999998E-2</v>
      </c>
      <c r="I376" s="56">
        <f t="shared" si="74"/>
        <v>0</v>
      </c>
      <c r="J376" s="56">
        <v>0</v>
      </c>
      <c r="K376" s="56">
        <v>0</v>
      </c>
      <c r="L376" s="56">
        <v>0</v>
      </c>
      <c r="M376" s="56">
        <v>0</v>
      </c>
      <c r="N376" s="56">
        <v>0</v>
      </c>
      <c r="O376" s="56">
        <v>0</v>
      </c>
      <c r="P376" s="56">
        <v>0</v>
      </c>
      <c r="Q376" s="56">
        <v>0</v>
      </c>
      <c r="R376" s="56">
        <v>0</v>
      </c>
      <c r="S376" s="56">
        <v>0</v>
      </c>
      <c r="T376" s="56">
        <v>0</v>
      </c>
      <c r="U376" s="56">
        <v>0</v>
      </c>
      <c r="V376" s="56">
        <v>0</v>
      </c>
      <c r="W376" s="56">
        <v>0</v>
      </c>
      <c r="X376" s="56">
        <v>0</v>
      </c>
      <c r="Y376" s="56">
        <v>4.2771271199999995E-2</v>
      </c>
      <c r="Z376" s="56">
        <v>0</v>
      </c>
      <c r="AA376" s="56">
        <v>9.5420463999999986E-3</v>
      </c>
      <c r="AB376" s="56">
        <v>3.3229224799999998E-2</v>
      </c>
      <c r="AC376" s="56">
        <v>0</v>
      </c>
      <c r="AD376" s="56">
        <f t="shared" si="75"/>
        <v>0</v>
      </c>
      <c r="AE376" s="56">
        <f t="shared" si="76"/>
        <v>3.6246839999999995E-2</v>
      </c>
      <c r="AF376" s="56">
        <f t="shared" si="77"/>
        <v>0</v>
      </c>
      <c r="AG376" s="56">
        <f t="shared" si="78"/>
        <v>8.0864800000000001E-3</v>
      </c>
      <c r="AH376" s="56">
        <f t="shared" si="79"/>
        <v>2.8160360000000002E-2</v>
      </c>
      <c r="AI376" s="56">
        <f t="shared" si="80"/>
        <v>0</v>
      </c>
      <c r="AJ376" s="56">
        <v>0</v>
      </c>
      <c r="AK376" s="56">
        <v>0</v>
      </c>
      <c r="AL376" s="56">
        <v>0</v>
      </c>
      <c r="AM376" s="56">
        <v>0</v>
      </c>
      <c r="AN376" s="56">
        <v>0</v>
      </c>
      <c r="AO376" s="56">
        <v>0</v>
      </c>
      <c r="AP376" s="56">
        <v>0</v>
      </c>
      <c r="AQ376" s="56">
        <v>0</v>
      </c>
      <c r="AR376" s="56">
        <v>0</v>
      </c>
      <c r="AS376" s="56">
        <v>0</v>
      </c>
      <c r="AT376" s="56">
        <v>0</v>
      </c>
      <c r="AU376" s="56">
        <v>0</v>
      </c>
      <c r="AV376" s="56">
        <v>0</v>
      </c>
      <c r="AW376" s="56">
        <v>0</v>
      </c>
      <c r="AX376" s="56">
        <v>0</v>
      </c>
      <c r="AY376" s="56">
        <v>3.6246839999999995E-2</v>
      </c>
      <c r="AZ376" s="56">
        <v>0</v>
      </c>
      <c r="BA376" s="56">
        <v>8.0864800000000001E-3</v>
      </c>
      <c r="BB376" s="56">
        <v>2.8160360000000002E-2</v>
      </c>
      <c r="BC376" s="56">
        <v>0</v>
      </c>
    </row>
    <row r="377" spans="1:55" x14ac:dyDescent="0.25">
      <c r="A377" s="48" t="s">
        <v>760</v>
      </c>
      <c r="B377" s="51" t="s">
        <v>768</v>
      </c>
      <c r="C377" s="52" t="s">
        <v>769</v>
      </c>
      <c r="D377" s="56">
        <v>0</v>
      </c>
      <c r="E377" s="56">
        <f t="shared" si="70"/>
        <v>4.3871668399999994E-2</v>
      </c>
      <c r="F377" s="56">
        <f t="shared" si="71"/>
        <v>0</v>
      </c>
      <c r="G377" s="56">
        <f t="shared" si="72"/>
        <v>9.5420463999999986E-3</v>
      </c>
      <c r="H377" s="56">
        <f t="shared" si="73"/>
        <v>3.4329621999999997E-2</v>
      </c>
      <c r="I377" s="56">
        <f t="shared" si="74"/>
        <v>0</v>
      </c>
      <c r="J377" s="56">
        <v>0</v>
      </c>
      <c r="K377" s="56">
        <v>0</v>
      </c>
      <c r="L377" s="56">
        <v>0</v>
      </c>
      <c r="M377" s="56">
        <v>0</v>
      </c>
      <c r="N377" s="56">
        <v>0</v>
      </c>
      <c r="O377" s="56">
        <v>0</v>
      </c>
      <c r="P377" s="56">
        <v>0</v>
      </c>
      <c r="Q377" s="56">
        <v>0</v>
      </c>
      <c r="R377" s="56">
        <v>0</v>
      </c>
      <c r="S377" s="56">
        <v>0</v>
      </c>
      <c r="T377" s="56">
        <v>0</v>
      </c>
      <c r="U377" s="56">
        <v>0</v>
      </c>
      <c r="V377" s="56">
        <v>0</v>
      </c>
      <c r="W377" s="56">
        <v>0</v>
      </c>
      <c r="X377" s="56">
        <v>0</v>
      </c>
      <c r="Y377" s="56">
        <v>4.3871668399999994E-2</v>
      </c>
      <c r="Z377" s="56">
        <v>0</v>
      </c>
      <c r="AA377" s="56">
        <v>9.5420463999999986E-3</v>
      </c>
      <c r="AB377" s="56">
        <v>3.4329621999999997E-2</v>
      </c>
      <c r="AC377" s="56">
        <v>0</v>
      </c>
      <c r="AD377" s="56">
        <f t="shared" si="75"/>
        <v>0</v>
      </c>
      <c r="AE377" s="56">
        <f t="shared" si="76"/>
        <v>3.7179380000000005E-2</v>
      </c>
      <c r="AF377" s="56">
        <f t="shared" si="77"/>
        <v>0</v>
      </c>
      <c r="AG377" s="56">
        <f t="shared" si="78"/>
        <v>8.0864800000000001E-3</v>
      </c>
      <c r="AH377" s="56">
        <f t="shared" si="79"/>
        <v>2.9092900000000001E-2</v>
      </c>
      <c r="AI377" s="56">
        <f t="shared" si="80"/>
        <v>0</v>
      </c>
      <c r="AJ377" s="56">
        <v>0</v>
      </c>
      <c r="AK377" s="56">
        <v>0</v>
      </c>
      <c r="AL377" s="56">
        <v>0</v>
      </c>
      <c r="AM377" s="56">
        <v>0</v>
      </c>
      <c r="AN377" s="56">
        <v>0</v>
      </c>
      <c r="AO377" s="56">
        <v>0</v>
      </c>
      <c r="AP377" s="56">
        <v>0</v>
      </c>
      <c r="AQ377" s="56">
        <v>0</v>
      </c>
      <c r="AR377" s="56">
        <v>0</v>
      </c>
      <c r="AS377" s="56">
        <v>0</v>
      </c>
      <c r="AT377" s="56">
        <v>0</v>
      </c>
      <c r="AU377" s="56">
        <v>0</v>
      </c>
      <c r="AV377" s="56">
        <v>0</v>
      </c>
      <c r="AW377" s="56">
        <v>0</v>
      </c>
      <c r="AX377" s="56">
        <v>0</v>
      </c>
      <c r="AY377" s="56">
        <v>3.7179380000000005E-2</v>
      </c>
      <c r="AZ377" s="56">
        <v>0</v>
      </c>
      <c r="BA377" s="56">
        <v>8.0864800000000001E-3</v>
      </c>
      <c r="BB377" s="56">
        <v>2.9092900000000001E-2</v>
      </c>
      <c r="BC377" s="56">
        <v>0</v>
      </c>
    </row>
    <row r="378" spans="1:55" x14ac:dyDescent="0.25">
      <c r="A378" s="48" t="s">
        <v>760</v>
      </c>
      <c r="B378" s="51" t="s">
        <v>770</v>
      </c>
      <c r="C378" s="52" t="s">
        <v>771</v>
      </c>
      <c r="D378" s="56">
        <v>0</v>
      </c>
      <c r="E378" s="56">
        <f t="shared" ref="E378:E426" si="81">J378+O378+T378+Y378</f>
        <v>8.1297728400000005E-2</v>
      </c>
      <c r="F378" s="56">
        <f t="shared" ref="F378:F426" si="82">K378+P378+U378+Z378</f>
        <v>0</v>
      </c>
      <c r="G378" s="56">
        <f t="shared" ref="G378:G426" si="83">L378+Q378+V378+AA378</f>
        <v>5.8226746000000001E-3</v>
      </c>
      <c r="H378" s="56">
        <f t="shared" ref="H378:H426" si="84">M378+R378+W378+AB378</f>
        <v>7.5475053799999997E-2</v>
      </c>
      <c r="I378" s="56">
        <f t="shared" ref="I378:I426" si="85">N378+S378+X378+AC378</f>
        <v>0</v>
      </c>
      <c r="J378" s="56">
        <v>0</v>
      </c>
      <c r="K378" s="56">
        <v>0</v>
      </c>
      <c r="L378" s="56">
        <v>0</v>
      </c>
      <c r="M378" s="56">
        <v>0</v>
      </c>
      <c r="N378" s="56">
        <v>0</v>
      </c>
      <c r="O378" s="56">
        <v>0</v>
      </c>
      <c r="P378" s="56">
        <v>0</v>
      </c>
      <c r="Q378" s="56">
        <v>0</v>
      </c>
      <c r="R378" s="56">
        <v>0</v>
      </c>
      <c r="S378" s="56">
        <v>0</v>
      </c>
      <c r="T378" s="56">
        <v>0</v>
      </c>
      <c r="U378" s="56">
        <v>0</v>
      </c>
      <c r="V378" s="56">
        <v>0</v>
      </c>
      <c r="W378" s="56">
        <v>0</v>
      </c>
      <c r="X378" s="56">
        <v>0</v>
      </c>
      <c r="Y378" s="56">
        <v>8.1297728400000005E-2</v>
      </c>
      <c r="Z378" s="56">
        <v>0</v>
      </c>
      <c r="AA378" s="56">
        <v>5.8226746000000001E-3</v>
      </c>
      <c r="AB378" s="56">
        <v>7.5475053799999997E-2</v>
      </c>
      <c r="AC378" s="56">
        <v>0</v>
      </c>
      <c r="AD378" s="56">
        <f t="shared" si="75"/>
        <v>0</v>
      </c>
      <c r="AE378" s="56">
        <f t="shared" si="76"/>
        <v>6.8896380000000007E-2</v>
      </c>
      <c r="AF378" s="56">
        <f t="shared" si="77"/>
        <v>0</v>
      </c>
      <c r="AG378" s="56">
        <f t="shared" si="78"/>
        <v>4.9344699999999998E-3</v>
      </c>
      <c r="AH378" s="56">
        <f t="shared" si="79"/>
        <v>6.3961909999999997E-2</v>
      </c>
      <c r="AI378" s="56">
        <f t="shared" si="80"/>
        <v>0</v>
      </c>
      <c r="AJ378" s="56">
        <v>0</v>
      </c>
      <c r="AK378" s="56">
        <v>0</v>
      </c>
      <c r="AL378" s="56">
        <v>0</v>
      </c>
      <c r="AM378" s="56">
        <v>0</v>
      </c>
      <c r="AN378" s="56">
        <v>0</v>
      </c>
      <c r="AO378" s="56">
        <v>0</v>
      </c>
      <c r="AP378" s="56">
        <v>0</v>
      </c>
      <c r="AQ378" s="56">
        <v>0</v>
      </c>
      <c r="AR378" s="56">
        <v>0</v>
      </c>
      <c r="AS378" s="56">
        <v>0</v>
      </c>
      <c r="AT378" s="56">
        <v>0</v>
      </c>
      <c r="AU378" s="56">
        <v>0</v>
      </c>
      <c r="AV378" s="56">
        <v>0</v>
      </c>
      <c r="AW378" s="56">
        <v>0</v>
      </c>
      <c r="AX378" s="56">
        <v>0</v>
      </c>
      <c r="AY378" s="56">
        <v>6.8896380000000007E-2</v>
      </c>
      <c r="AZ378" s="56">
        <v>0</v>
      </c>
      <c r="BA378" s="56">
        <v>4.9344699999999998E-3</v>
      </c>
      <c r="BB378" s="56">
        <v>6.3961909999999997E-2</v>
      </c>
      <c r="BC378" s="56">
        <v>0</v>
      </c>
    </row>
    <row r="379" spans="1:55" ht="28.8" x14ac:dyDescent="0.25">
      <c r="A379" s="24" t="s">
        <v>772</v>
      </c>
      <c r="B379" s="25" t="s">
        <v>773</v>
      </c>
      <c r="C379" s="26" t="s">
        <v>78</v>
      </c>
      <c r="D379" s="55">
        <v>0</v>
      </c>
      <c r="E379" s="55">
        <f t="shared" si="81"/>
        <v>0</v>
      </c>
      <c r="F379" s="55">
        <f t="shared" si="82"/>
        <v>0</v>
      </c>
      <c r="G379" s="55">
        <f t="shared" si="83"/>
        <v>0</v>
      </c>
      <c r="H379" s="55">
        <f t="shared" si="84"/>
        <v>0</v>
      </c>
      <c r="I379" s="55">
        <f t="shared" si="85"/>
        <v>0</v>
      </c>
      <c r="J379" s="55">
        <v>0</v>
      </c>
      <c r="K379" s="55">
        <v>0</v>
      </c>
      <c r="L379" s="55">
        <v>0</v>
      </c>
      <c r="M379" s="55">
        <v>0</v>
      </c>
      <c r="N379" s="55">
        <v>0</v>
      </c>
      <c r="O379" s="55">
        <v>0</v>
      </c>
      <c r="P379" s="55">
        <v>0</v>
      </c>
      <c r="Q379" s="55">
        <v>0</v>
      </c>
      <c r="R379" s="55">
        <v>0</v>
      </c>
      <c r="S379" s="55">
        <v>0</v>
      </c>
      <c r="T379" s="55">
        <v>0</v>
      </c>
      <c r="U379" s="55">
        <v>0</v>
      </c>
      <c r="V379" s="55">
        <v>0</v>
      </c>
      <c r="W379" s="55">
        <v>0</v>
      </c>
      <c r="X379" s="55">
        <v>0</v>
      </c>
      <c r="Y379" s="55">
        <v>0</v>
      </c>
      <c r="Z379" s="55">
        <v>0</v>
      </c>
      <c r="AA379" s="55">
        <v>0</v>
      </c>
      <c r="AB379" s="55">
        <v>0</v>
      </c>
      <c r="AC379" s="55">
        <v>0</v>
      </c>
      <c r="AD379" s="55">
        <f t="shared" si="75"/>
        <v>0</v>
      </c>
      <c r="AE379" s="55">
        <f t="shared" si="76"/>
        <v>0</v>
      </c>
      <c r="AF379" s="55">
        <f t="shared" si="77"/>
        <v>0</v>
      </c>
      <c r="AG379" s="55">
        <f t="shared" si="78"/>
        <v>0</v>
      </c>
      <c r="AH379" s="55">
        <f t="shared" si="79"/>
        <v>0</v>
      </c>
      <c r="AI379" s="55">
        <f t="shared" si="80"/>
        <v>0</v>
      </c>
      <c r="AJ379" s="55">
        <v>0</v>
      </c>
      <c r="AK379" s="55">
        <v>0</v>
      </c>
      <c r="AL379" s="55">
        <v>0</v>
      </c>
      <c r="AM379" s="55">
        <v>0</v>
      </c>
      <c r="AN379" s="55">
        <v>0</v>
      </c>
      <c r="AO379" s="55">
        <v>0</v>
      </c>
      <c r="AP379" s="55">
        <v>0</v>
      </c>
      <c r="AQ379" s="55">
        <v>0</v>
      </c>
      <c r="AR379" s="55">
        <v>0</v>
      </c>
      <c r="AS379" s="55">
        <v>0</v>
      </c>
      <c r="AT379" s="55">
        <v>0</v>
      </c>
      <c r="AU379" s="55">
        <v>0</v>
      </c>
      <c r="AV379" s="55">
        <v>0</v>
      </c>
      <c r="AW379" s="55">
        <v>0</v>
      </c>
      <c r="AX379" s="55">
        <v>0</v>
      </c>
      <c r="AY379" s="55">
        <v>0</v>
      </c>
      <c r="AZ379" s="55">
        <v>0</v>
      </c>
      <c r="BA379" s="55">
        <v>0</v>
      </c>
      <c r="BB379" s="55">
        <v>0</v>
      </c>
      <c r="BC379" s="55">
        <v>0</v>
      </c>
    </row>
    <row r="380" spans="1:55" ht="28.8" x14ac:dyDescent="0.25">
      <c r="A380" s="24" t="s">
        <v>774</v>
      </c>
      <c r="B380" s="25" t="s">
        <v>775</v>
      </c>
      <c r="C380" s="26" t="s">
        <v>78</v>
      </c>
      <c r="D380" s="55">
        <v>0</v>
      </c>
      <c r="E380" s="55">
        <f t="shared" si="81"/>
        <v>0</v>
      </c>
      <c r="F380" s="55">
        <f t="shared" si="82"/>
        <v>0</v>
      </c>
      <c r="G380" s="55">
        <f t="shared" si="83"/>
        <v>0</v>
      </c>
      <c r="H380" s="55">
        <f t="shared" si="84"/>
        <v>0</v>
      </c>
      <c r="I380" s="55">
        <f t="shared" si="85"/>
        <v>0</v>
      </c>
      <c r="J380" s="55">
        <v>0</v>
      </c>
      <c r="K380" s="55">
        <v>0</v>
      </c>
      <c r="L380" s="55">
        <v>0</v>
      </c>
      <c r="M380" s="55">
        <v>0</v>
      </c>
      <c r="N380" s="55">
        <v>0</v>
      </c>
      <c r="O380" s="55">
        <v>0</v>
      </c>
      <c r="P380" s="55">
        <v>0</v>
      </c>
      <c r="Q380" s="55">
        <v>0</v>
      </c>
      <c r="R380" s="55">
        <v>0</v>
      </c>
      <c r="S380" s="55">
        <v>0</v>
      </c>
      <c r="T380" s="55">
        <v>0</v>
      </c>
      <c r="U380" s="55">
        <v>0</v>
      </c>
      <c r="V380" s="55">
        <v>0</v>
      </c>
      <c r="W380" s="55">
        <v>0</v>
      </c>
      <c r="X380" s="55">
        <v>0</v>
      </c>
      <c r="Y380" s="55">
        <v>0</v>
      </c>
      <c r="Z380" s="55">
        <v>0</v>
      </c>
      <c r="AA380" s="55">
        <v>0</v>
      </c>
      <c r="AB380" s="55">
        <v>0</v>
      </c>
      <c r="AC380" s="55">
        <v>0</v>
      </c>
      <c r="AD380" s="55">
        <f t="shared" si="75"/>
        <v>0</v>
      </c>
      <c r="AE380" s="55">
        <f t="shared" si="76"/>
        <v>0</v>
      </c>
      <c r="AF380" s="55">
        <f t="shared" si="77"/>
        <v>0</v>
      </c>
      <c r="AG380" s="55">
        <f t="shared" si="78"/>
        <v>0</v>
      </c>
      <c r="AH380" s="55">
        <f t="shared" si="79"/>
        <v>0</v>
      </c>
      <c r="AI380" s="55">
        <f t="shared" si="80"/>
        <v>0</v>
      </c>
      <c r="AJ380" s="55">
        <v>0</v>
      </c>
      <c r="AK380" s="55">
        <v>0</v>
      </c>
      <c r="AL380" s="55">
        <v>0</v>
      </c>
      <c r="AM380" s="55">
        <v>0</v>
      </c>
      <c r="AN380" s="55">
        <v>0</v>
      </c>
      <c r="AO380" s="55">
        <v>0</v>
      </c>
      <c r="AP380" s="55">
        <v>0</v>
      </c>
      <c r="AQ380" s="55">
        <v>0</v>
      </c>
      <c r="AR380" s="55">
        <v>0</v>
      </c>
      <c r="AS380" s="55">
        <v>0</v>
      </c>
      <c r="AT380" s="55">
        <v>0</v>
      </c>
      <c r="AU380" s="55">
        <v>0</v>
      </c>
      <c r="AV380" s="55">
        <v>0</v>
      </c>
      <c r="AW380" s="55">
        <v>0</v>
      </c>
      <c r="AX380" s="55">
        <v>0</v>
      </c>
      <c r="AY380" s="55">
        <v>0</v>
      </c>
      <c r="AZ380" s="55">
        <v>0</v>
      </c>
      <c r="BA380" s="55">
        <v>0</v>
      </c>
      <c r="BB380" s="55">
        <v>0</v>
      </c>
      <c r="BC380" s="55">
        <v>0</v>
      </c>
    </row>
    <row r="381" spans="1:55" ht="28.8" x14ac:dyDescent="0.25">
      <c r="A381" s="24" t="s">
        <v>776</v>
      </c>
      <c r="B381" s="25" t="s">
        <v>777</v>
      </c>
      <c r="C381" s="26" t="s">
        <v>78</v>
      </c>
      <c r="D381" s="55">
        <v>0</v>
      </c>
      <c r="E381" s="55">
        <f t="shared" si="81"/>
        <v>0</v>
      </c>
      <c r="F381" s="55">
        <f t="shared" si="82"/>
        <v>0</v>
      </c>
      <c r="G381" s="55">
        <f t="shared" si="83"/>
        <v>0</v>
      </c>
      <c r="H381" s="55">
        <f t="shared" si="84"/>
        <v>0</v>
      </c>
      <c r="I381" s="55">
        <f t="shared" si="85"/>
        <v>0</v>
      </c>
      <c r="J381" s="55">
        <v>0</v>
      </c>
      <c r="K381" s="55">
        <v>0</v>
      </c>
      <c r="L381" s="55">
        <v>0</v>
      </c>
      <c r="M381" s="55">
        <v>0</v>
      </c>
      <c r="N381" s="55">
        <v>0</v>
      </c>
      <c r="O381" s="55">
        <v>0</v>
      </c>
      <c r="P381" s="55">
        <v>0</v>
      </c>
      <c r="Q381" s="55">
        <v>0</v>
      </c>
      <c r="R381" s="55">
        <v>0</v>
      </c>
      <c r="S381" s="55">
        <v>0</v>
      </c>
      <c r="T381" s="55">
        <v>0</v>
      </c>
      <c r="U381" s="55">
        <v>0</v>
      </c>
      <c r="V381" s="55">
        <v>0</v>
      </c>
      <c r="W381" s="55">
        <v>0</v>
      </c>
      <c r="X381" s="55">
        <v>0</v>
      </c>
      <c r="Y381" s="55">
        <v>0</v>
      </c>
      <c r="Z381" s="55">
        <v>0</v>
      </c>
      <c r="AA381" s="55">
        <v>0</v>
      </c>
      <c r="AB381" s="55">
        <v>0</v>
      </c>
      <c r="AC381" s="55">
        <v>0</v>
      </c>
      <c r="AD381" s="55">
        <f t="shared" si="75"/>
        <v>0</v>
      </c>
      <c r="AE381" s="55">
        <f t="shared" si="76"/>
        <v>0</v>
      </c>
      <c r="AF381" s="55">
        <f t="shared" si="77"/>
        <v>0</v>
      </c>
      <c r="AG381" s="55">
        <f t="shared" si="78"/>
        <v>0</v>
      </c>
      <c r="AH381" s="55">
        <f t="shared" si="79"/>
        <v>0</v>
      </c>
      <c r="AI381" s="55">
        <f t="shared" si="80"/>
        <v>0</v>
      </c>
      <c r="AJ381" s="55">
        <v>0</v>
      </c>
      <c r="AK381" s="55">
        <v>0</v>
      </c>
      <c r="AL381" s="55">
        <v>0</v>
      </c>
      <c r="AM381" s="55">
        <v>0</v>
      </c>
      <c r="AN381" s="55">
        <v>0</v>
      </c>
      <c r="AO381" s="55">
        <v>0</v>
      </c>
      <c r="AP381" s="55">
        <v>0</v>
      </c>
      <c r="AQ381" s="55">
        <v>0</v>
      </c>
      <c r="AR381" s="55">
        <v>0</v>
      </c>
      <c r="AS381" s="55">
        <v>0</v>
      </c>
      <c r="AT381" s="55">
        <v>0</v>
      </c>
      <c r="AU381" s="55">
        <v>0</v>
      </c>
      <c r="AV381" s="55">
        <v>0</v>
      </c>
      <c r="AW381" s="55">
        <v>0</v>
      </c>
      <c r="AX381" s="55">
        <v>0</v>
      </c>
      <c r="AY381" s="55">
        <v>0</v>
      </c>
      <c r="AZ381" s="55">
        <v>0</v>
      </c>
      <c r="BA381" s="55">
        <v>0</v>
      </c>
      <c r="BB381" s="55">
        <v>0</v>
      </c>
      <c r="BC381" s="55">
        <v>0</v>
      </c>
    </row>
    <row r="382" spans="1:55" ht="28.8" x14ac:dyDescent="0.25">
      <c r="A382" s="24" t="s">
        <v>778</v>
      </c>
      <c r="B382" s="25" t="s">
        <v>779</v>
      </c>
      <c r="C382" s="26" t="s">
        <v>78</v>
      </c>
      <c r="D382" s="55">
        <v>0</v>
      </c>
      <c r="E382" s="55">
        <f t="shared" si="81"/>
        <v>0</v>
      </c>
      <c r="F382" s="55">
        <f t="shared" si="82"/>
        <v>0</v>
      </c>
      <c r="G382" s="55">
        <f t="shared" si="83"/>
        <v>0</v>
      </c>
      <c r="H382" s="55">
        <f t="shared" si="84"/>
        <v>0</v>
      </c>
      <c r="I382" s="55">
        <f t="shared" si="85"/>
        <v>0</v>
      </c>
      <c r="J382" s="55">
        <v>0</v>
      </c>
      <c r="K382" s="55">
        <v>0</v>
      </c>
      <c r="L382" s="55">
        <v>0</v>
      </c>
      <c r="M382" s="55">
        <v>0</v>
      </c>
      <c r="N382" s="55">
        <v>0</v>
      </c>
      <c r="O382" s="55">
        <v>0</v>
      </c>
      <c r="P382" s="55">
        <v>0</v>
      </c>
      <c r="Q382" s="55">
        <v>0</v>
      </c>
      <c r="R382" s="55">
        <v>0</v>
      </c>
      <c r="S382" s="55">
        <v>0</v>
      </c>
      <c r="T382" s="55">
        <v>0</v>
      </c>
      <c r="U382" s="55">
        <v>0</v>
      </c>
      <c r="V382" s="55">
        <v>0</v>
      </c>
      <c r="W382" s="55">
        <v>0</v>
      </c>
      <c r="X382" s="55">
        <v>0</v>
      </c>
      <c r="Y382" s="55">
        <v>0</v>
      </c>
      <c r="Z382" s="55">
        <v>0</v>
      </c>
      <c r="AA382" s="55">
        <v>0</v>
      </c>
      <c r="AB382" s="55">
        <v>0</v>
      </c>
      <c r="AC382" s="55">
        <v>0</v>
      </c>
      <c r="AD382" s="55">
        <f t="shared" si="75"/>
        <v>0</v>
      </c>
      <c r="AE382" s="55">
        <f t="shared" si="76"/>
        <v>0</v>
      </c>
      <c r="AF382" s="55">
        <f t="shared" si="77"/>
        <v>0</v>
      </c>
      <c r="AG382" s="55">
        <f t="shared" si="78"/>
        <v>0</v>
      </c>
      <c r="AH382" s="55">
        <f t="shared" si="79"/>
        <v>0</v>
      </c>
      <c r="AI382" s="55">
        <f t="shared" si="80"/>
        <v>0</v>
      </c>
      <c r="AJ382" s="55">
        <v>0</v>
      </c>
      <c r="AK382" s="55">
        <v>0</v>
      </c>
      <c r="AL382" s="55">
        <v>0</v>
      </c>
      <c r="AM382" s="55">
        <v>0</v>
      </c>
      <c r="AN382" s="55">
        <v>0</v>
      </c>
      <c r="AO382" s="55">
        <v>0</v>
      </c>
      <c r="AP382" s="55">
        <v>0</v>
      </c>
      <c r="AQ382" s="55">
        <v>0</v>
      </c>
      <c r="AR382" s="55">
        <v>0</v>
      </c>
      <c r="AS382" s="55">
        <v>0</v>
      </c>
      <c r="AT382" s="55">
        <v>0</v>
      </c>
      <c r="AU382" s="55">
        <v>0</v>
      </c>
      <c r="AV382" s="55">
        <v>0</v>
      </c>
      <c r="AW382" s="55">
        <v>0</v>
      </c>
      <c r="AX382" s="55">
        <v>0</v>
      </c>
      <c r="AY382" s="55">
        <v>0</v>
      </c>
      <c r="AZ382" s="55">
        <v>0</v>
      </c>
      <c r="BA382" s="55">
        <v>0</v>
      </c>
      <c r="BB382" s="55">
        <v>0</v>
      </c>
      <c r="BC382" s="55">
        <v>0</v>
      </c>
    </row>
    <row r="383" spans="1:55" ht="28.8" x14ac:dyDescent="0.25">
      <c r="A383" s="24" t="s">
        <v>780</v>
      </c>
      <c r="B383" s="25" t="s">
        <v>781</v>
      </c>
      <c r="C383" s="26" t="s">
        <v>78</v>
      </c>
      <c r="D383" s="55">
        <v>0</v>
      </c>
      <c r="E383" s="55">
        <f t="shared" si="81"/>
        <v>0</v>
      </c>
      <c r="F383" s="55">
        <f t="shared" si="82"/>
        <v>0</v>
      </c>
      <c r="G383" s="55">
        <f t="shared" si="83"/>
        <v>0</v>
      </c>
      <c r="H383" s="55">
        <f t="shared" si="84"/>
        <v>0</v>
      </c>
      <c r="I383" s="55">
        <f t="shared" si="85"/>
        <v>0</v>
      </c>
      <c r="J383" s="55">
        <v>0</v>
      </c>
      <c r="K383" s="55">
        <v>0</v>
      </c>
      <c r="L383" s="55">
        <v>0</v>
      </c>
      <c r="M383" s="55">
        <v>0</v>
      </c>
      <c r="N383" s="55">
        <v>0</v>
      </c>
      <c r="O383" s="55">
        <v>0</v>
      </c>
      <c r="P383" s="55">
        <v>0</v>
      </c>
      <c r="Q383" s="55">
        <v>0</v>
      </c>
      <c r="R383" s="55">
        <v>0</v>
      </c>
      <c r="S383" s="55">
        <v>0</v>
      </c>
      <c r="T383" s="55">
        <v>0</v>
      </c>
      <c r="U383" s="55">
        <v>0</v>
      </c>
      <c r="V383" s="55">
        <v>0</v>
      </c>
      <c r="W383" s="55">
        <v>0</v>
      </c>
      <c r="X383" s="55">
        <v>0</v>
      </c>
      <c r="Y383" s="55">
        <v>0</v>
      </c>
      <c r="Z383" s="55">
        <v>0</v>
      </c>
      <c r="AA383" s="55">
        <v>0</v>
      </c>
      <c r="AB383" s="55">
        <v>0</v>
      </c>
      <c r="AC383" s="55">
        <v>0</v>
      </c>
      <c r="AD383" s="55">
        <f t="shared" si="75"/>
        <v>0</v>
      </c>
      <c r="AE383" s="55">
        <f t="shared" si="76"/>
        <v>0</v>
      </c>
      <c r="AF383" s="55">
        <f t="shared" si="77"/>
        <v>0</v>
      </c>
      <c r="AG383" s="55">
        <f t="shared" si="78"/>
        <v>0</v>
      </c>
      <c r="AH383" s="55">
        <f t="shared" si="79"/>
        <v>0</v>
      </c>
      <c r="AI383" s="55">
        <f t="shared" si="80"/>
        <v>0</v>
      </c>
      <c r="AJ383" s="55">
        <v>0</v>
      </c>
      <c r="AK383" s="55">
        <v>0</v>
      </c>
      <c r="AL383" s="55">
        <v>0</v>
      </c>
      <c r="AM383" s="55">
        <v>0</v>
      </c>
      <c r="AN383" s="55">
        <v>0</v>
      </c>
      <c r="AO383" s="55">
        <v>0</v>
      </c>
      <c r="AP383" s="55">
        <v>0</v>
      </c>
      <c r="AQ383" s="55">
        <v>0</v>
      </c>
      <c r="AR383" s="55">
        <v>0</v>
      </c>
      <c r="AS383" s="55">
        <v>0</v>
      </c>
      <c r="AT383" s="55">
        <v>0</v>
      </c>
      <c r="AU383" s="55">
        <v>0</v>
      </c>
      <c r="AV383" s="55">
        <v>0</v>
      </c>
      <c r="AW383" s="55">
        <v>0</v>
      </c>
      <c r="AX383" s="55">
        <v>0</v>
      </c>
      <c r="AY383" s="55">
        <v>0</v>
      </c>
      <c r="AZ383" s="55">
        <v>0</v>
      </c>
      <c r="BA383" s="55">
        <v>0</v>
      </c>
      <c r="BB383" s="55">
        <v>0</v>
      </c>
      <c r="BC383" s="55">
        <v>0</v>
      </c>
    </row>
    <row r="384" spans="1:55" ht="28.8" x14ac:dyDescent="0.25">
      <c r="A384" s="24" t="s">
        <v>782</v>
      </c>
      <c r="B384" s="25" t="s">
        <v>783</v>
      </c>
      <c r="C384" s="26" t="s">
        <v>78</v>
      </c>
      <c r="D384" s="55">
        <v>0</v>
      </c>
      <c r="E384" s="55">
        <f t="shared" si="81"/>
        <v>0</v>
      </c>
      <c r="F384" s="55">
        <f t="shared" si="82"/>
        <v>0</v>
      </c>
      <c r="G384" s="55">
        <f t="shared" si="83"/>
        <v>0</v>
      </c>
      <c r="H384" s="55">
        <f t="shared" si="84"/>
        <v>0</v>
      </c>
      <c r="I384" s="55">
        <f t="shared" si="85"/>
        <v>0</v>
      </c>
      <c r="J384" s="55">
        <v>0</v>
      </c>
      <c r="K384" s="55">
        <v>0</v>
      </c>
      <c r="L384" s="55">
        <v>0</v>
      </c>
      <c r="M384" s="55">
        <v>0</v>
      </c>
      <c r="N384" s="55">
        <v>0</v>
      </c>
      <c r="O384" s="55">
        <v>0</v>
      </c>
      <c r="P384" s="55">
        <v>0</v>
      </c>
      <c r="Q384" s="55">
        <v>0</v>
      </c>
      <c r="R384" s="55">
        <v>0</v>
      </c>
      <c r="S384" s="55">
        <v>0</v>
      </c>
      <c r="T384" s="55">
        <v>0</v>
      </c>
      <c r="U384" s="55">
        <v>0</v>
      </c>
      <c r="V384" s="55">
        <v>0</v>
      </c>
      <c r="W384" s="55">
        <v>0</v>
      </c>
      <c r="X384" s="55">
        <v>0</v>
      </c>
      <c r="Y384" s="55">
        <v>0</v>
      </c>
      <c r="Z384" s="55">
        <v>0</v>
      </c>
      <c r="AA384" s="55">
        <v>0</v>
      </c>
      <c r="AB384" s="55">
        <v>0</v>
      </c>
      <c r="AC384" s="55">
        <v>0</v>
      </c>
      <c r="AD384" s="55">
        <f t="shared" si="75"/>
        <v>0</v>
      </c>
      <c r="AE384" s="55">
        <f t="shared" si="76"/>
        <v>0</v>
      </c>
      <c r="AF384" s="55">
        <f t="shared" si="77"/>
        <v>0</v>
      </c>
      <c r="AG384" s="55">
        <f t="shared" si="78"/>
        <v>0</v>
      </c>
      <c r="AH384" s="55">
        <f t="shared" si="79"/>
        <v>0</v>
      </c>
      <c r="AI384" s="55">
        <f t="shared" si="80"/>
        <v>0</v>
      </c>
      <c r="AJ384" s="55">
        <v>0</v>
      </c>
      <c r="AK384" s="55">
        <v>0</v>
      </c>
      <c r="AL384" s="55">
        <v>0</v>
      </c>
      <c r="AM384" s="55">
        <v>0</v>
      </c>
      <c r="AN384" s="55">
        <v>0</v>
      </c>
      <c r="AO384" s="55">
        <v>0</v>
      </c>
      <c r="AP384" s="55">
        <v>0</v>
      </c>
      <c r="AQ384" s="55">
        <v>0</v>
      </c>
      <c r="AR384" s="55">
        <v>0</v>
      </c>
      <c r="AS384" s="55">
        <v>0</v>
      </c>
      <c r="AT384" s="55">
        <v>0</v>
      </c>
      <c r="AU384" s="55">
        <v>0</v>
      </c>
      <c r="AV384" s="55">
        <v>0</v>
      </c>
      <c r="AW384" s="55">
        <v>0</v>
      </c>
      <c r="AX384" s="55">
        <v>0</v>
      </c>
      <c r="AY384" s="55">
        <v>0</v>
      </c>
      <c r="AZ384" s="55">
        <v>0</v>
      </c>
      <c r="BA384" s="55">
        <v>0</v>
      </c>
      <c r="BB384" s="55">
        <v>0</v>
      </c>
      <c r="BC384" s="55">
        <v>0</v>
      </c>
    </row>
    <row r="385" spans="1:55" ht="28.8" x14ac:dyDescent="0.25">
      <c r="A385" s="24" t="s">
        <v>784</v>
      </c>
      <c r="B385" s="25" t="s">
        <v>785</v>
      </c>
      <c r="C385" s="26" t="s">
        <v>78</v>
      </c>
      <c r="D385" s="55">
        <v>0</v>
      </c>
      <c r="E385" s="55">
        <f t="shared" si="81"/>
        <v>0</v>
      </c>
      <c r="F385" s="55">
        <f t="shared" si="82"/>
        <v>0</v>
      </c>
      <c r="G385" s="55">
        <f t="shared" si="83"/>
        <v>0</v>
      </c>
      <c r="H385" s="55">
        <f t="shared" si="84"/>
        <v>0</v>
      </c>
      <c r="I385" s="55">
        <f t="shared" si="85"/>
        <v>0</v>
      </c>
      <c r="J385" s="55">
        <v>0</v>
      </c>
      <c r="K385" s="55">
        <v>0</v>
      </c>
      <c r="L385" s="55">
        <v>0</v>
      </c>
      <c r="M385" s="55">
        <v>0</v>
      </c>
      <c r="N385" s="55">
        <v>0</v>
      </c>
      <c r="O385" s="55">
        <v>0</v>
      </c>
      <c r="P385" s="55">
        <v>0</v>
      </c>
      <c r="Q385" s="55">
        <v>0</v>
      </c>
      <c r="R385" s="55">
        <v>0</v>
      </c>
      <c r="S385" s="55">
        <v>0</v>
      </c>
      <c r="T385" s="55">
        <v>0</v>
      </c>
      <c r="U385" s="55">
        <v>0</v>
      </c>
      <c r="V385" s="55">
        <v>0</v>
      </c>
      <c r="W385" s="55">
        <v>0</v>
      </c>
      <c r="X385" s="55">
        <v>0</v>
      </c>
      <c r="Y385" s="55">
        <v>0</v>
      </c>
      <c r="Z385" s="55">
        <v>0</v>
      </c>
      <c r="AA385" s="55">
        <v>0</v>
      </c>
      <c r="AB385" s="55">
        <v>0</v>
      </c>
      <c r="AC385" s="55">
        <v>0</v>
      </c>
      <c r="AD385" s="55">
        <f t="shared" si="75"/>
        <v>0</v>
      </c>
      <c r="AE385" s="55">
        <f t="shared" si="76"/>
        <v>0</v>
      </c>
      <c r="AF385" s="55">
        <f t="shared" si="77"/>
        <v>0</v>
      </c>
      <c r="AG385" s="55">
        <f t="shared" si="78"/>
        <v>0</v>
      </c>
      <c r="AH385" s="55">
        <f t="shared" si="79"/>
        <v>0</v>
      </c>
      <c r="AI385" s="55">
        <f t="shared" si="80"/>
        <v>0</v>
      </c>
      <c r="AJ385" s="55">
        <v>0</v>
      </c>
      <c r="AK385" s="55">
        <v>0</v>
      </c>
      <c r="AL385" s="55">
        <v>0</v>
      </c>
      <c r="AM385" s="55">
        <v>0</v>
      </c>
      <c r="AN385" s="55">
        <v>0</v>
      </c>
      <c r="AO385" s="55">
        <v>0</v>
      </c>
      <c r="AP385" s="55">
        <v>0</v>
      </c>
      <c r="AQ385" s="55">
        <v>0</v>
      </c>
      <c r="AR385" s="55">
        <v>0</v>
      </c>
      <c r="AS385" s="55">
        <v>0</v>
      </c>
      <c r="AT385" s="55">
        <v>0</v>
      </c>
      <c r="AU385" s="55">
        <v>0</v>
      </c>
      <c r="AV385" s="55">
        <v>0</v>
      </c>
      <c r="AW385" s="55">
        <v>0</v>
      </c>
      <c r="AX385" s="55">
        <v>0</v>
      </c>
      <c r="AY385" s="55">
        <v>0</v>
      </c>
      <c r="AZ385" s="55">
        <v>0</v>
      </c>
      <c r="BA385" s="55">
        <v>0</v>
      </c>
      <c r="BB385" s="55">
        <v>0</v>
      </c>
      <c r="BC385" s="55">
        <v>0</v>
      </c>
    </row>
    <row r="386" spans="1:55" ht="28.8" x14ac:dyDescent="0.25">
      <c r="A386" s="24" t="s">
        <v>786</v>
      </c>
      <c r="B386" s="25" t="s">
        <v>787</v>
      </c>
      <c r="C386" s="26" t="s">
        <v>78</v>
      </c>
      <c r="D386" s="55">
        <v>0</v>
      </c>
      <c r="E386" s="55">
        <f t="shared" si="81"/>
        <v>0</v>
      </c>
      <c r="F386" s="55">
        <f t="shared" si="82"/>
        <v>0</v>
      </c>
      <c r="G386" s="55">
        <f t="shared" si="83"/>
        <v>0</v>
      </c>
      <c r="H386" s="55">
        <f t="shared" si="84"/>
        <v>0</v>
      </c>
      <c r="I386" s="55">
        <f t="shared" si="85"/>
        <v>0</v>
      </c>
      <c r="J386" s="55">
        <v>0</v>
      </c>
      <c r="K386" s="55">
        <v>0</v>
      </c>
      <c r="L386" s="55">
        <v>0</v>
      </c>
      <c r="M386" s="55">
        <v>0</v>
      </c>
      <c r="N386" s="55">
        <v>0</v>
      </c>
      <c r="O386" s="55">
        <v>0</v>
      </c>
      <c r="P386" s="55">
        <v>0</v>
      </c>
      <c r="Q386" s="55">
        <v>0</v>
      </c>
      <c r="R386" s="55">
        <v>0</v>
      </c>
      <c r="S386" s="55">
        <v>0</v>
      </c>
      <c r="T386" s="55">
        <v>0</v>
      </c>
      <c r="U386" s="55">
        <v>0</v>
      </c>
      <c r="V386" s="55">
        <v>0</v>
      </c>
      <c r="W386" s="55">
        <v>0</v>
      </c>
      <c r="X386" s="55">
        <v>0</v>
      </c>
      <c r="Y386" s="55">
        <v>0</v>
      </c>
      <c r="Z386" s="55">
        <v>0</v>
      </c>
      <c r="AA386" s="55">
        <v>0</v>
      </c>
      <c r="AB386" s="55">
        <v>0</v>
      </c>
      <c r="AC386" s="55">
        <v>0</v>
      </c>
      <c r="AD386" s="55">
        <f t="shared" si="75"/>
        <v>0</v>
      </c>
      <c r="AE386" s="55">
        <f t="shared" si="76"/>
        <v>0</v>
      </c>
      <c r="AF386" s="55">
        <f t="shared" si="77"/>
        <v>0</v>
      </c>
      <c r="AG386" s="55">
        <f t="shared" si="78"/>
        <v>0</v>
      </c>
      <c r="AH386" s="55">
        <f t="shared" si="79"/>
        <v>0</v>
      </c>
      <c r="AI386" s="55">
        <f t="shared" si="80"/>
        <v>0</v>
      </c>
      <c r="AJ386" s="55">
        <v>0</v>
      </c>
      <c r="AK386" s="55">
        <v>0</v>
      </c>
      <c r="AL386" s="55">
        <v>0</v>
      </c>
      <c r="AM386" s="55">
        <v>0</v>
      </c>
      <c r="AN386" s="55">
        <v>0</v>
      </c>
      <c r="AO386" s="55">
        <v>0</v>
      </c>
      <c r="AP386" s="55">
        <v>0</v>
      </c>
      <c r="AQ386" s="55">
        <v>0</v>
      </c>
      <c r="AR386" s="55">
        <v>0</v>
      </c>
      <c r="AS386" s="55">
        <v>0</v>
      </c>
      <c r="AT386" s="55">
        <v>0</v>
      </c>
      <c r="AU386" s="55">
        <v>0</v>
      </c>
      <c r="AV386" s="55">
        <v>0</v>
      </c>
      <c r="AW386" s="55">
        <v>0</v>
      </c>
      <c r="AX386" s="55">
        <v>0</v>
      </c>
      <c r="AY386" s="55">
        <v>0</v>
      </c>
      <c r="AZ386" s="55">
        <v>0</v>
      </c>
      <c r="BA386" s="55">
        <v>0</v>
      </c>
      <c r="BB386" s="55">
        <v>0</v>
      </c>
      <c r="BC386" s="55">
        <v>0</v>
      </c>
    </row>
    <row r="387" spans="1:55" ht="28.8" x14ac:dyDescent="0.25">
      <c r="A387" s="24" t="s">
        <v>788</v>
      </c>
      <c r="B387" s="25" t="s">
        <v>789</v>
      </c>
      <c r="C387" s="26" t="s">
        <v>78</v>
      </c>
      <c r="D387" s="55">
        <v>0</v>
      </c>
      <c r="E387" s="55">
        <f t="shared" si="81"/>
        <v>0</v>
      </c>
      <c r="F387" s="55">
        <f t="shared" si="82"/>
        <v>0</v>
      </c>
      <c r="G387" s="55">
        <f t="shared" si="83"/>
        <v>0</v>
      </c>
      <c r="H387" s="55">
        <f t="shared" si="84"/>
        <v>0</v>
      </c>
      <c r="I387" s="55">
        <f t="shared" si="85"/>
        <v>0</v>
      </c>
      <c r="J387" s="55">
        <v>0</v>
      </c>
      <c r="K387" s="55">
        <v>0</v>
      </c>
      <c r="L387" s="55">
        <v>0</v>
      </c>
      <c r="M387" s="55">
        <v>0</v>
      </c>
      <c r="N387" s="55">
        <v>0</v>
      </c>
      <c r="O387" s="55">
        <v>0</v>
      </c>
      <c r="P387" s="55">
        <v>0</v>
      </c>
      <c r="Q387" s="55">
        <v>0</v>
      </c>
      <c r="R387" s="55">
        <v>0</v>
      </c>
      <c r="S387" s="55">
        <v>0</v>
      </c>
      <c r="T387" s="55">
        <v>0</v>
      </c>
      <c r="U387" s="55">
        <v>0</v>
      </c>
      <c r="V387" s="55">
        <v>0</v>
      </c>
      <c r="W387" s="55">
        <v>0</v>
      </c>
      <c r="X387" s="55">
        <v>0</v>
      </c>
      <c r="Y387" s="55">
        <v>0</v>
      </c>
      <c r="Z387" s="55">
        <v>0</v>
      </c>
      <c r="AA387" s="55">
        <v>0</v>
      </c>
      <c r="AB387" s="55">
        <v>0</v>
      </c>
      <c r="AC387" s="55">
        <v>0</v>
      </c>
      <c r="AD387" s="55">
        <f t="shared" si="75"/>
        <v>0</v>
      </c>
      <c r="AE387" s="55">
        <f t="shared" si="76"/>
        <v>0</v>
      </c>
      <c r="AF387" s="55">
        <f t="shared" si="77"/>
        <v>0</v>
      </c>
      <c r="AG387" s="55">
        <f t="shared" si="78"/>
        <v>0</v>
      </c>
      <c r="AH387" s="55">
        <f t="shared" si="79"/>
        <v>0</v>
      </c>
      <c r="AI387" s="55">
        <f t="shared" si="80"/>
        <v>0</v>
      </c>
      <c r="AJ387" s="55">
        <v>0</v>
      </c>
      <c r="AK387" s="55">
        <v>0</v>
      </c>
      <c r="AL387" s="55">
        <v>0</v>
      </c>
      <c r="AM387" s="55">
        <v>0</v>
      </c>
      <c r="AN387" s="55">
        <v>0</v>
      </c>
      <c r="AO387" s="55">
        <v>0</v>
      </c>
      <c r="AP387" s="55">
        <v>0</v>
      </c>
      <c r="AQ387" s="55">
        <v>0</v>
      </c>
      <c r="AR387" s="55">
        <v>0</v>
      </c>
      <c r="AS387" s="55">
        <v>0</v>
      </c>
      <c r="AT387" s="55">
        <v>0</v>
      </c>
      <c r="AU387" s="55">
        <v>0</v>
      </c>
      <c r="AV387" s="55">
        <v>0</v>
      </c>
      <c r="AW387" s="55">
        <v>0</v>
      </c>
      <c r="AX387" s="55">
        <v>0</v>
      </c>
      <c r="AY387" s="55">
        <v>0</v>
      </c>
      <c r="AZ387" s="55">
        <v>0</v>
      </c>
      <c r="BA387" s="55">
        <v>0</v>
      </c>
      <c r="BB387" s="55">
        <v>0</v>
      </c>
      <c r="BC387" s="55">
        <v>0</v>
      </c>
    </row>
    <row r="388" spans="1:55" ht="43.2" x14ac:dyDescent="0.25">
      <c r="A388" s="24" t="s">
        <v>790</v>
      </c>
      <c r="B388" s="25" t="s">
        <v>791</v>
      </c>
      <c r="C388" s="26" t="s">
        <v>78</v>
      </c>
      <c r="D388" s="55">
        <v>0</v>
      </c>
      <c r="E388" s="55">
        <f t="shared" si="81"/>
        <v>0</v>
      </c>
      <c r="F388" s="55">
        <f t="shared" si="82"/>
        <v>0</v>
      </c>
      <c r="G388" s="55">
        <f t="shared" si="83"/>
        <v>0</v>
      </c>
      <c r="H388" s="55">
        <f t="shared" si="84"/>
        <v>0</v>
      </c>
      <c r="I388" s="55">
        <f t="shared" si="85"/>
        <v>0</v>
      </c>
      <c r="J388" s="55">
        <v>0</v>
      </c>
      <c r="K388" s="55">
        <v>0</v>
      </c>
      <c r="L388" s="55">
        <v>0</v>
      </c>
      <c r="M388" s="55">
        <v>0</v>
      </c>
      <c r="N388" s="55">
        <v>0</v>
      </c>
      <c r="O388" s="55">
        <v>0</v>
      </c>
      <c r="P388" s="55">
        <v>0</v>
      </c>
      <c r="Q388" s="55">
        <v>0</v>
      </c>
      <c r="R388" s="55">
        <v>0</v>
      </c>
      <c r="S388" s="55">
        <v>0</v>
      </c>
      <c r="T388" s="55">
        <v>0</v>
      </c>
      <c r="U388" s="55">
        <v>0</v>
      </c>
      <c r="V388" s="55">
        <v>0</v>
      </c>
      <c r="W388" s="55">
        <v>0</v>
      </c>
      <c r="X388" s="55">
        <v>0</v>
      </c>
      <c r="Y388" s="55">
        <v>0</v>
      </c>
      <c r="Z388" s="55">
        <v>0</v>
      </c>
      <c r="AA388" s="55">
        <v>0</v>
      </c>
      <c r="AB388" s="55">
        <v>0</v>
      </c>
      <c r="AC388" s="55">
        <v>0</v>
      </c>
      <c r="AD388" s="55">
        <f t="shared" si="75"/>
        <v>0</v>
      </c>
      <c r="AE388" s="55">
        <f t="shared" si="76"/>
        <v>0</v>
      </c>
      <c r="AF388" s="55">
        <f t="shared" si="77"/>
        <v>0</v>
      </c>
      <c r="AG388" s="55">
        <f t="shared" si="78"/>
        <v>0</v>
      </c>
      <c r="AH388" s="55">
        <f t="shared" si="79"/>
        <v>0</v>
      </c>
      <c r="AI388" s="55">
        <f t="shared" si="80"/>
        <v>0</v>
      </c>
      <c r="AJ388" s="55">
        <v>0</v>
      </c>
      <c r="AK388" s="55">
        <v>0</v>
      </c>
      <c r="AL388" s="55">
        <v>0</v>
      </c>
      <c r="AM388" s="55">
        <v>0</v>
      </c>
      <c r="AN388" s="55">
        <v>0</v>
      </c>
      <c r="AO388" s="55">
        <v>0</v>
      </c>
      <c r="AP388" s="55">
        <v>0</v>
      </c>
      <c r="AQ388" s="55">
        <v>0</v>
      </c>
      <c r="AR388" s="55">
        <v>0</v>
      </c>
      <c r="AS388" s="55">
        <v>0</v>
      </c>
      <c r="AT388" s="55">
        <v>0</v>
      </c>
      <c r="AU388" s="55">
        <v>0</v>
      </c>
      <c r="AV388" s="55">
        <v>0</v>
      </c>
      <c r="AW388" s="55">
        <v>0</v>
      </c>
      <c r="AX388" s="55">
        <v>0</v>
      </c>
      <c r="AY388" s="55">
        <v>0</v>
      </c>
      <c r="AZ388" s="55">
        <v>0</v>
      </c>
      <c r="BA388" s="55">
        <v>0</v>
      </c>
      <c r="BB388" s="55">
        <v>0</v>
      </c>
      <c r="BC388" s="55">
        <v>0</v>
      </c>
    </row>
    <row r="389" spans="1:55" ht="43.2" x14ac:dyDescent="0.25">
      <c r="A389" s="24" t="s">
        <v>792</v>
      </c>
      <c r="B389" s="25" t="s">
        <v>793</v>
      </c>
      <c r="C389" s="26" t="s">
        <v>78</v>
      </c>
      <c r="D389" s="55">
        <v>0</v>
      </c>
      <c r="E389" s="55">
        <f t="shared" si="81"/>
        <v>0</v>
      </c>
      <c r="F389" s="55">
        <f t="shared" si="82"/>
        <v>0</v>
      </c>
      <c r="G389" s="55">
        <f t="shared" si="83"/>
        <v>0</v>
      </c>
      <c r="H389" s="55">
        <f t="shared" si="84"/>
        <v>0</v>
      </c>
      <c r="I389" s="55">
        <f t="shared" si="85"/>
        <v>0</v>
      </c>
      <c r="J389" s="55">
        <v>0</v>
      </c>
      <c r="K389" s="55">
        <v>0</v>
      </c>
      <c r="L389" s="55">
        <v>0</v>
      </c>
      <c r="M389" s="55">
        <v>0</v>
      </c>
      <c r="N389" s="55">
        <v>0</v>
      </c>
      <c r="O389" s="55">
        <v>0</v>
      </c>
      <c r="P389" s="55">
        <v>0</v>
      </c>
      <c r="Q389" s="55">
        <v>0</v>
      </c>
      <c r="R389" s="55">
        <v>0</v>
      </c>
      <c r="S389" s="55">
        <v>0</v>
      </c>
      <c r="T389" s="55">
        <v>0</v>
      </c>
      <c r="U389" s="55">
        <v>0</v>
      </c>
      <c r="V389" s="55">
        <v>0</v>
      </c>
      <c r="W389" s="55">
        <v>0</v>
      </c>
      <c r="X389" s="55">
        <v>0</v>
      </c>
      <c r="Y389" s="55">
        <v>0</v>
      </c>
      <c r="Z389" s="55">
        <v>0</v>
      </c>
      <c r="AA389" s="55">
        <v>0</v>
      </c>
      <c r="AB389" s="55">
        <v>0</v>
      </c>
      <c r="AC389" s="55">
        <v>0</v>
      </c>
      <c r="AD389" s="55">
        <f t="shared" si="75"/>
        <v>0</v>
      </c>
      <c r="AE389" s="55">
        <f t="shared" si="76"/>
        <v>0</v>
      </c>
      <c r="AF389" s="55">
        <f t="shared" si="77"/>
        <v>0</v>
      </c>
      <c r="AG389" s="55">
        <f t="shared" si="78"/>
        <v>0</v>
      </c>
      <c r="AH389" s="55">
        <f t="shared" si="79"/>
        <v>0</v>
      </c>
      <c r="AI389" s="55">
        <f t="shared" si="80"/>
        <v>0</v>
      </c>
      <c r="AJ389" s="55">
        <v>0</v>
      </c>
      <c r="AK389" s="55">
        <v>0</v>
      </c>
      <c r="AL389" s="55">
        <v>0</v>
      </c>
      <c r="AM389" s="55">
        <v>0</v>
      </c>
      <c r="AN389" s="55">
        <v>0</v>
      </c>
      <c r="AO389" s="55">
        <v>0</v>
      </c>
      <c r="AP389" s="55">
        <v>0</v>
      </c>
      <c r="AQ389" s="55">
        <v>0</v>
      </c>
      <c r="AR389" s="55">
        <v>0</v>
      </c>
      <c r="AS389" s="55">
        <v>0</v>
      </c>
      <c r="AT389" s="55">
        <v>0</v>
      </c>
      <c r="AU389" s="55">
        <v>0</v>
      </c>
      <c r="AV389" s="55">
        <v>0</v>
      </c>
      <c r="AW389" s="55">
        <v>0</v>
      </c>
      <c r="AX389" s="55">
        <v>0</v>
      </c>
      <c r="AY389" s="55">
        <v>0</v>
      </c>
      <c r="AZ389" s="55">
        <v>0</v>
      </c>
      <c r="BA389" s="55">
        <v>0</v>
      </c>
      <c r="BB389" s="55">
        <v>0</v>
      </c>
      <c r="BC389" s="55">
        <v>0</v>
      </c>
    </row>
    <row r="390" spans="1:55" ht="43.2" x14ac:dyDescent="0.25">
      <c r="A390" s="24" t="s">
        <v>794</v>
      </c>
      <c r="B390" s="25" t="s">
        <v>795</v>
      </c>
      <c r="C390" s="26" t="s">
        <v>78</v>
      </c>
      <c r="D390" s="55">
        <v>0</v>
      </c>
      <c r="E390" s="55">
        <f t="shared" si="81"/>
        <v>0</v>
      </c>
      <c r="F390" s="55">
        <f t="shared" si="82"/>
        <v>0</v>
      </c>
      <c r="G390" s="55">
        <f t="shared" si="83"/>
        <v>0</v>
      </c>
      <c r="H390" s="55">
        <f t="shared" si="84"/>
        <v>0</v>
      </c>
      <c r="I390" s="55">
        <f t="shared" si="85"/>
        <v>0</v>
      </c>
      <c r="J390" s="55">
        <v>0</v>
      </c>
      <c r="K390" s="55">
        <v>0</v>
      </c>
      <c r="L390" s="55">
        <v>0</v>
      </c>
      <c r="M390" s="55">
        <v>0</v>
      </c>
      <c r="N390" s="55">
        <v>0</v>
      </c>
      <c r="O390" s="55">
        <v>0</v>
      </c>
      <c r="P390" s="55">
        <v>0</v>
      </c>
      <c r="Q390" s="55">
        <v>0</v>
      </c>
      <c r="R390" s="55">
        <v>0</v>
      </c>
      <c r="S390" s="55">
        <v>0</v>
      </c>
      <c r="T390" s="55">
        <v>0</v>
      </c>
      <c r="U390" s="55">
        <v>0</v>
      </c>
      <c r="V390" s="55">
        <v>0</v>
      </c>
      <c r="W390" s="55">
        <v>0</v>
      </c>
      <c r="X390" s="55">
        <v>0</v>
      </c>
      <c r="Y390" s="55">
        <v>0</v>
      </c>
      <c r="Z390" s="55">
        <v>0</v>
      </c>
      <c r="AA390" s="55">
        <v>0</v>
      </c>
      <c r="AB390" s="55">
        <v>0</v>
      </c>
      <c r="AC390" s="55">
        <v>0</v>
      </c>
      <c r="AD390" s="55">
        <f t="shared" si="75"/>
        <v>0</v>
      </c>
      <c r="AE390" s="55">
        <f t="shared" si="76"/>
        <v>0</v>
      </c>
      <c r="AF390" s="55">
        <f t="shared" si="77"/>
        <v>0</v>
      </c>
      <c r="AG390" s="55">
        <f t="shared" si="78"/>
        <v>0</v>
      </c>
      <c r="AH390" s="55">
        <f t="shared" si="79"/>
        <v>0</v>
      </c>
      <c r="AI390" s="55">
        <f t="shared" si="80"/>
        <v>0</v>
      </c>
      <c r="AJ390" s="55">
        <v>0</v>
      </c>
      <c r="AK390" s="55">
        <v>0</v>
      </c>
      <c r="AL390" s="55">
        <v>0</v>
      </c>
      <c r="AM390" s="55">
        <v>0</v>
      </c>
      <c r="AN390" s="55">
        <v>0</v>
      </c>
      <c r="AO390" s="55">
        <v>0</v>
      </c>
      <c r="AP390" s="55">
        <v>0</v>
      </c>
      <c r="AQ390" s="55">
        <v>0</v>
      </c>
      <c r="AR390" s="55">
        <v>0</v>
      </c>
      <c r="AS390" s="55">
        <v>0</v>
      </c>
      <c r="AT390" s="55">
        <v>0</v>
      </c>
      <c r="AU390" s="55">
        <v>0</v>
      </c>
      <c r="AV390" s="55">
        <v>0</v>
      </c>
      <c r="AW390" s="55">
        <v>0</v>
      </c>
      <c r="AX390" s="55">
        <v>0</v>
      </c>
      <c r="AY390" s="55">
        <v>0</v>
      </c>
      <c r="AZ390" s="55">
        <v>0</v>
      </c>
      <c r="BA390" s="55">
        <v>0</v>
      </c>
      <c r="BB390" s="55">
        <v>0</v>
      </c>
      <c r="BC390" s="55">
        <v>0</v>
      </c>
    </row>
    <row r="391" spans="1:55" ht="28.8" x14ac:dyDescent="0.25">
      <c r="A391" s="24" t="s">
        <v>796</v>
      </c>
      <c r="B391" s="25" t="s">
        <v>797</v>
      </c>
      <c r="C391" s="26" t="s">
        <v>78</v>
      </c>
      <c r="D391" s="55">
        <v>81.33087636999997</v>
      </c>
      <c r="E391" s="55">
        <f t="shared" si="81"/>
        <v>84.250890623000032</v>
      </c>
      <c r="F391" s="55">
        <f t="shared" si="82"/>
        <v>0.78071344080000005</v>
      </c>
      <c r="G391" s="55">
        <f t="shared" si="83"/>
        <v>18.863580630399994</v>
      </c>
      <c r="H391" s="55">
        <f t="shared" si="84"/>
        <v>64.606596551799996</v>
      </c>
      <c r="I391" s="55">
        <f t="shared" si="85"/>
        <v>0</v>
      </c>
      <c r="J391" s="55">
        <v>22.0605560228</v>
      </c>
      <c r="K391" s="55">
        <v>9.0667306000000003E-2</v>
      </c>
      <c r="L391" s="55">
        <v>1.0408437446000001</v>
      </c>
      <c r="M391" s="55">
        <v>20.9290449722</v>
      </c>
      <c r="N391" s="55">
        <v>0</v>
      </c>
      <c r="O391" s="55">
        <v>12.755869619999993</v>
      </c>
      <c r="P391" s="55">
        <v>0.15958059220000001</v>
      </c>
      <c r="Q391" s="55">
        <v>7.3015831611999982</v>
      </c>
      <c r="R391" s="55">
        <v>5.2947058665999993</v>
      </c>
      <c r="S391" s="55">
        <v>0</v>
      </c>
      <c r="T391" s="55">
        <v>16.092306097200002</v>
      </c>
      <c r="U391" s="55">
        <v>4.5936125600000002E-2</v>
      </c>
      <c r="V391" s="55">
        <v>3.7379465575999995</v>
      </c>
      <c r="W391" s="55">
        <v>12.308423413999996</v>
      </c>
      <c r="X391" s="55">
        <v>0</v>
      </c>
      <c r="Y391" s="55">
        <v>33.342158883000032</v>
      </c>
      <c r="Z391" s="55">
        <v>0.48452941700000007</v>
      </c>
      <c r="AA391" s="55">
        <v>6.7832071669999987</v>
      </c>
      <c r="AB391" s="55">
        <v>26.074422299000002</v>
      </c>
      <c r="AC391" s="55">
        <v>0</v>
      </c>
      <c r="AD391" s="55">
        <f t="shared" si="75"/>
        <v>68.924471499999981</v>
      </c>
      <c r="AE391" s="55">
        <f t="shared" si="76"/>
        <v>71.535861400000016</v>
      </c>
      <c r="AF391" s="55">
        <f t="shared" si="77"/>
        <v>1.0620946199999999</v>
      </c>
      <c r="AG391" s="55">
        <f t="shared" si="78"/>
        <v>15.880968659999999</v>
      </c>
      <c r="AH391" s="55">
        <f t="shared" si="79"/>
        <v>54.592798119999998</v>
      </c>
      <c r="AI391" s="55">
        <f t="shared" si="80"/>
        <v>0</v>
      </c>
      <c r="AJ391" s="55">
        <v>0.80020175999999987</v>
      </c>
      <c r="AK391" s="55">
        <v>0</v>
      </c>
      <c r="AL391" s="55">
        <v>0.44982038999999996</v>
      </c>
      <c r="AM391" s="55">
        <v>0.35038137000000003</v>
      </c>
      <c r="AN391" s="55">
        <v>0</v>
      </c>
      <c r="AO391" s="55">
        <v>29.295937560000002</v>
      </c>
      <c r="AP391" s="55">
        <v>0.70048886999999993</v>
      </c>
      <c r="AQ391" s="55">
        <v>6.7265790999999986</v>
      </c>
      <c r="AR391" s="55">
        <v>21.868869589999999</v>
      </c>
      <c r="AS391" s="55">
        <v>0</v>
      </c>
      <c r="AT391" s="55">
        <v>13.807600480000003</v>
      </c>
      <c r="AU391" s="55">
        <v>0.18850697999999999</v>
      </c>
      <c r="AV391" s="55">
        <v>3.1882258399999999</v>
      </c>
      <c r="AW391" s="55">
        <v>10.430867659999999</v>
      </c>
      <c r="AX391" s="55">
        <v>0</v>
      </c>
      <c r="AY391" s="55">
        <v>27.632121600000008</v>
      </c>
      <c r="AZ391" s="55">
        <v>0.17309877000000001</v>
      </c>
      <c r="BA391" s="55">
        <v>5.5163433299999998</v>
      </c>
      <c r="BB391" s="55">
        <v>21.942679500000001</v>
      </c>
      <c r="BC391" s="55">
        <v>0</v>
      </c>
    </row>
    <row r="392" spans="1:55" ht="28.8" x14ac:dyDescent="0.25">
      <c r="A392" s="27" t="s">
        <v>796</v>
      </c>
      <c r="B392" s="36" t="s">
        <v>798</v>
      </c>
      <c r="C392" s="29" t="s">
        <v>799</v>
      </c>
      <c r="D392" s="56">
        <v>0</v>
      </c>
      <c r="E392" s="56">
        <f t="shared" si="81"/>
        <v>1.7838059999999999E-2</v>
      </c>
      <c r="F392" s="56">
        <f t="shared" si="82"/>
        <v>1.7838059999999999E-2</v>
      </c>
      <c r="G392" s="56">
        <f t="shared" si="83"/>
        <v>0</v>
      </c>
      <c r="H392" s="56">
        <f t="shared" si="84"/>
        <v>0</v>
      </c>
      <c r="I392" s="56">
        <f t="shared" si="85"/>
        <v>0</v>
      </c>
      <c r="J392" s="56">
        <v>0</v>
      </c>
      <c r="K392" s="56">
        <v>0</v>
      </c>
      <c r="L392" s="56">
        <v>0</v>
      </c>
      <c r="M392" s="56">
        <v>0</v>
      </c>
      <c r="N392" s="56">
        <v>0</v>
      </c>
      <c r="O392" s="56">
        <v>0</v>
      </c>
      <c r="P392" s="56">
        <v>0</v>
      </c>
      <c r="Q392" s="56">
        <v>0</v>
      </c>
      <c r="R392" s="56">
        <v>0</v>
      </c>
      <c r="S392" s="56">
        <v>0</v>
      </c>
      <c r="T392" s="56">
        <v>0</v>
      </c>
      <c r="U392" s="56">
        <v>0</v>
      </c>
      <c r="V392" s="56">
        <v>0</v>
      </c>
      <c r="W392" s="56">
        <v>0</v>
      </c>
      <c r="X392" s="56">
        <v>0</v>
      </c>
      <c r="Y392" s="56">
        <v>1.7838059999999999E-2</v>
      </c>
      <c r="Z392" s="56">
        <v>1.7838059999999999E-2</v>
      </c>
      <c r="AA392" s="56">
        <v>0</v>
      </c>
      <c r="AB392" s="56">
        <v>0</v>
      </c>
      <c r="AC392" s="56">
        <v>0</v>
      </c>
      <c r="AD392" s="56">
        <f t="shared" si="75"/>
        <v>0</v>
      </c>
      <c r="AE392" s="56">
        <f t="shared" si="76"/>
        <v>0</v>
      </c>
      <c r="AF392" s="56">
        <f t="shared" si="77"/>
        <v>0</v>
      </c>
      <c r="AG392" s="56">
        <f t="shared" si="78"/>
        <v>0</v>
      </c>
      <c r="AH392" s="56">
        <f t="shared" si="79"/>
        <v>0</v>
      </c>
      <c r="AI392" s="56">
        <f t="shared" si="80"/>
        <v>0</v>
      </c>
      <c r="AJ392" s="56">
        <v>0</v>
      </c>
      <c r="AK392" s="56">
        <v>0</v>
      </c>
      <c r="AL392" s="56">
        <v>0</v>
      </c>
      <c r="AM392" s="56">
        <v>0</v>
      </c>
      <c r="AN392" s="56">
        <v>0</v>
      </c>
      <c r="AO392" s="56">
        <v>0</v>
      </c>
      <c r="AP392" s="56">
        <v>0</v>
      </c>
      <c r="AQ392" s="56">
        <v>0</v>
      </c>
      <c r="AR392" s="56">
        <v>0</v>
      </c>
      <c r="AS392" s="56">
        <v>0</v>
      </c>
      <c r="AT392" s="56">
        <v>0</v>
      </c>
      <c r="AU392" s="56">
        <v>0</v>
      </c>
      <c r="AV392" s="56">
        <v>0</v>
      </c>
      <c r="AW392" s="56">
        <v>0</v>
      </c>
      <c r="AX392" s="56">
        <v>0</v>
      </c>
      <c r="AY392" s="56">
        <v>0</v>
      </c>
      <c r="AZ392" s="56">
        <v>0</v>
      </c>
      <c r="BA392" s="56">
        <v>0</v>
      </c>
      <c r="BB392" s="56">
        <v>0</v>
      </c>
      <c r="BC392" s="56">
        <v>0</v>
      </c>
    </row>
    <row r="393" spans="1:55" ht="28.8" x14ac:dyDescent="0.25">
      <c r="A393" s="27" t="s">
        <v>796</v>
      </c>
      <c r="B393" s="36" t="s">
        <v>800</v>
      </c>
      <c r="C393" s="29" t="s">
        <v>801</v>
      </c>
      <c r="D393" s="56">
        <v>0</v>
      </c>
      <c r="E393" s="56">
        <f t="shared" si="81"/>
        <v>0</v>
      </c>
      <c r="F393" s="56">
        <f t="shared" si="82"/>
        <v>0</v>
      </c>
      <c r="G393" s="56">
        <f t="shared" si="83"/>
        <v>0</v>
      </c>
      <c r="H393" s="56">
        <f t="shared" si="84"/>
        <v>0</v>
      </c>
      <c r="I393" s="56">
        <f t="shared" si="85"/>
        <v>0</v>
      </c>
      <c r="J393" s="56">
        <v>0</v>
      </c>
      <c r="K393" s="56">
        <v>0</v>
      </c>
      <c r="L393" s="56">
        <v>0</v>
      </c>
      <c r="M393" s="56">
        <v>0</v>
      </c>
      <c r="N393" s="56">
        <v>0</v>
      </c>
      <c r="O393" s="56">
        <v>0</v>
      </c>
      <c r="P393" s="56">
        <v>0</v>
      </c>
      <c r="Q393" s="56">
        <v>0</v>
      </c>
      <c r="R393" s="56">
        <v>0</v>
      </c>
      <c r="S393" s="56">
        <v>0</v>
      </c>
      <c r="T393" s="56">
        <v>0</v>
      </c>
      <c r="U393" s="56">
        <v>0</v>
      </c>
      <c r="V393" s="56">
        <v>0</v>
      </c>
      <c r="W393" s="56">
        <v>0</v>
      </c>
      <c r="X393" s="56">
        <v>0</v>
      </c>
      <c r="Y393" s="56">
        <v>0</v>
      </c>
      <c r="Z393" s="56">
        <v>0</v>
      </c>
      <c r="AA393" s="56">
        <v>0</v>
      </c>
      <c r="AB393" s="56">
        <v>0</v>
      </c>
      <c r="AC393" s="56">
        <v>0</v>
      </c>
      <c r="AD393" s="56">
        <f t="shared" si="75"/>
        <v>0</v>
      </c>
      <c r="AE393" s="56">
        <f t="shared" si="76"/>
        <v>0.11240085000000001</v>
      </c>
      <c r="AF393" s="56">
        <f t="shared" si="77"/>
        <v>0.11240085000000001</v>
      </c>
      <c r="AG393" s="56">
        <f t="shared" si="78"/>
        <v>0</v>
      </c>
      <c r="AH393" s="56">
        <f t="shared" si="79"/>
        <v>0</v>
      </c>
      <c r="AI393" s="56">
        <f t="shared" si="80"/>
        <v>0</v>
      </c>
      <c r="AJ393" s="56">
        <v>0</v>
      </c>
      <c r="AK393" s="56">
        <v>0</v>
      </c>
      <c r="AL393" s="56">
        <v>0</v>
      </c>
      <c r="AM393" s="56">
        <v>0</v>
      </c>
      <c r="AN393" s="56">
        <v>0</v>
      </c>
      <c r="AO393" s="56">
        <v>0</v>
      </c>
      <c r="AP393" s="56">
        <v>0</v>
      </c>
      <c r="AQ393" s="56">
        <v>0</v>
      </c>
      <c r="AR393" s="56">
        <v>0</v>
      </c>
      <c r="AS393" s="56">
        <v>0</v>
      </c>
      <c r="AT393" s="56">
        <v>0.11240085000000001</v>
      </c>
      <c r="AU393" s="56">
        <v>0.11240085000000001</v>
      </c>
      <c r="AV393" s="56">
        <v>0</v>
      </c>
      <c r="AW393" s="56">
        <v>0</v>
      </c>
      <c r="AX393" s="56">
        <v>0</v>
      </c>
      <c r="AY393" s="56">
        <v>0</v>
      </c>
      <c r="AZ393" s="56">
        <v>0</v>
      </c>
      <c r="BA393" s="56">
        <v>0</v>
      </c>
      <c r="BB393" s="56">
        <v>0</v>
      </c>
      <c r="BC393" s="56">
        <v>0</v>
      </c>
    </row>
    <row r="394" spans="1:55" ht="28.8" x14ac:dyDescent="0.25">
      <c r="A394" s="27" t="s">
        <v>796</v>
      </c>
      <c r="B394" s="36" t="s">
        <v>802</v>
      </c>
      <c r="C394" s="29" t="s">
        <v>803</v>
      </c>
      <c r="D394" s="56">
        <v>0</v>
      </c>
      <c r="E394" s="56">
        <f t="shared" si="81"/>
        <v>0</v>
      </c>
      <c r="F394" s="56">
        <f t="shared" si="82"/>
        <v>0</v>
      </c>
      <c r="G394" s="56">
        <f t="shared" si="83"/>
        <v>0</v>
      </c>
      <c r="H394" s="56">
        <f t="shared" si="84"/>
        <v>0</v>
      </c>
      <c r="I394" s="56">
        <f t="shared" si="85"/>
        <v>0</v>
      </c>
      <c r="J394" s="56">
        <v>0</v>
      </c>
      <c r="K394" s="56">
        <v>0</v>
      </c>
      <c r="L394" s="56">
        <v>0</v>
      </c>
      <c r="M394" s="56">
        <v>0</v>
      </c>
      <c r="N394" s="56">
        <v>0</v>
      </c>
      <c r="O394" s="56">
        <v>0</v>
      </c>
      <c r="P394" s="56">
        <v>0</v>
      </c>
      <c r="Q394" s="56">
        <v>0</v>
      </c>
      <c r="R394" s="56">
        <v>0</v>
      </c>
      <c r="S394" s="56">
        <v>0</v>
      </c>
      <c r="T394" s="56">
        <v>0</v>
      </c>
      <c r="U394" s="56">
        <v>0</v>
      </c>
      <c r="V394" s="56">
        <v>0</v>
      </c>
      <c r="W394" s="56">
        <v>0</v>
      </c>
      <c r="X394" s="56">
        <v>0</v>
      </c>
      <c r="Y394" s="56">
        <v>0</v>
      </c>
      <c r="Z394" s="56">
        <v>0</v>
      </c>
      <c r="AA394" s="56">
        <v>0</v>
      </c>
      <c r="AB394" s="56">
        <v>0</v>
      </c>
      <c r="AC394" s="56">
        <v>0</v>
      </c>
      <c r="AD394" s="56">
        <f t="shared" si="75"/>
        <v>0</v>
      </c>
      <c r="AE394" s="56">
        <f t="shared" si="76"/>
        <v>0</v>
      </c>
      <c r="AF394" s="56">
        <f t="shared" si="77"/>
        <v>0</v>
      </c>
      <c r="AG394" s="56">
        <f t="shared" si="78"/>
        <v>0</v>
      </c>
      <c r="AH394" s="56">
        <f t="shared" si="79"/>
        <v>0</v>
      </c>
      <c r="AI394" s="56">
        <f t="shared" si="80"/>
        <v>0</v>
      </c>
      <c r="AJ394" s="56">
        <v>0</v>
      </c>
      <c r="AK394" s="56">
        <v>0</v>
      </c>
      <c r="AL394" s="56">
        <v>0</v>
      </c>
      <c r="AM394" s="56">
        <v>0</v>
      </c>
      <c r="AN394" s="56">
        <v>0</v>
      </c>
      <c r="AO394" s="56">
        <v>0</v>
      </c>
      <c r="AP394" s="56">
        <v>0</v>
      </c>
      <c r="AQ394" s="56">
        <v>0</v>
      </c>
      <c r="AR394" s="56">
        <v>0</v>
      </c>
      <c r="AS394" s="56">
        <v>0</v>
      </c>
      <c r="AT394" s="56">
        <v>0</v>
      </c>
      <c r="AU394" s="56">
        <v>0</v>
      </c>
      <c r="AV394" s="56">
        <v>0</v>
      </c>
      <c r="AW394" s="56">
        <v>0</v>
      </c>
      <c r="AX394" s="56">
        <v>0</v>
      </c>
      <c r="AY394" s="56">
        <v>0</v>
      </c>
      <c r="AZ394" s="56">
        <v>0</v>
      </c>
      <c r="BA394" s="56">
        <v>0</v>
      </c>
      <c r="BB394" s="56">
        <v>0</v>
      </c>
      <c r="BC394" s="56">
        <v>0</v>
      </c>
    </row>
    <row r="395" spans="1:55" ht="28.8" x14ac:dyDescent="0.25">
      <c r="A395" s="30" t="s">
        <v>796</v>
      </c>
      <c r="B395" s="38" t="s">
        <v>804</v>
      </c>
      <c r="C395" s="32" t="s">
        <v>805</v>
      </c>
      <c r="D395" s="56">
        <v>0</v>
      </c>
      <c r="E395" s="56">
        <f t="shared" si="81"/>
        <v>0.51005568439999993</v>
      </c>
      <c r="F395" s="56">
        <f t="shared" si="82"/>
        <v>0</v>
      </c>
      <c r="G395" s="56">
        <f t="shared" si="83"/>
        <v>0.51005568439999993</v>
      </c>
      <c r="H395" s="56">
        <f t="shared" si="84"/>
        <v>0</v>
      </c>
      <c r="I395" s="56">
        <f t="shared" si="85"/>
        <v>0</v>
      </c>
      <c r="J395" s="56">
        <v>0.51005568439999993</v>
      </c>
      <c r="K395" s="56">
        <v>0</v>
      </c>
      <c r="L395" s="56">
        <v>0.51005568439999993</v>
      </c>
      <c r="M395" s="56">
        <v>0</v>
      </c>
      <c r="N395" s="56">
        <v>0</v>
      </c>
      <c r="O395" s="56">
        <v>0</v>
      </c>
      <c r="P395" s="56">
        <v>0</v>
      </c>
      <c r="Q395" s="56">
        <v>0</v>
      </c>
      <c r="R395" s="56">
        <v>0</v>
      </c>
      <c r="S395" s="56">
        <v>0</v>
      </c>
      <c r="T395" s="56">
        <v>0</v>
      </c>
      <c r="U395" s="56">
        <v>0</v>
      </c>
      <c r="V395" s="56">
        <v>0</v>
      </c>
      <c r="W395" s="56">
        <v>0</v>
      </c>
      <c r="X395" s="56">
        <v>0</v>
      </c>
      <c r="Y395" s="56">
        <v>0</v>
      </c>
      <c r="Z395" s="56">
        <v>0</v>
      </c>
      <c r="AA395" s="56">
        <v>0</v>
      </c>
      <c r="AB395" s="56">
        <v>0</v>
      </c>
      <c r="AC395" s="56">
        <v>0</v>
      </c>
      <c r="AD395" s="56">
        <f t="shared" si="75"/>
        <v>0</v>
      </c>
      <c r="AE395" s="56">
        <f t="shared" si="76"/>
        <v>0.43225058</v>
      </c>
      <c r="AF395" s="56">
        <f t="shared" si="77"/>
        <v>0</v>
      </c>
      <c r="AG395" s="56">
        <f t="shared" si="78"/>
        <v>0.43225058</v>
      </c>
      <c r="AH395" s="56">
        <f t="shared" si="79"/>
        <v>0</v>
      </c>
      <c r="AI395" s="56">
        <f t="shared" si="80"/>
        <v>0</v>
      </c>
      <c r="AJ395" s="56">
        <v>0</v>
      </c>
      <c r="AK395" s="56">
        <v>0</v>
      </c>
      <c r="AL395" s="56">
        <v>0</v>
      </c>
      <c r="AM395" s="56">
        <v>0</v>
      </c>
      <c r="AN395" s="56">
        <v>0</v>
      </c>
      <c r="AO395" s="56">
        <v>0.43225058</v>
      </c>
      <c r="AP395" s="56">
        <v>0</v>
      </c>
      <c r="AQ395" s="56">
        <v>0.43225058</v>
      </c>
      <c r="AR395" s="56">
        <v>0</v>
      </c>
      <c r="AS395" s="56">
        <v>0</v>
      </c>
      <c r="AT395" s="56">
        <v>0</v>
      </c>
      <c r="AU395" s="56">
        <v>0</v>
      </c>
      <c r="AV395" s="56">
        <v>0</v>
      </c>
      <c r="AW395" s="56">
        <v>0</v>
      </c>
      <c r="AX395" s="56">
        <v>0</v>
      </c>
      <c r="AY395" s="56">
        <v>0</v>
      </c>
      <c r="AZ395" s="56">
        <v>0</v>
      </c>
      <c r="BA395" s="56">
        <v>0</v>
      </c>
      <c r="BB395" s="56">
        <v>0</v>
      </c>
      <c r="BC395" s="56">
        <v>0</v>
      </c>
    </row>
    <row r="396" spans="1:55" x14ac:dyDescent="0.25">
      <c r="A396" s="30" t="s">
        <v>796</v>
      </c>
      <c r="B396" s="38" t="s">
        <v>806</v>
      </c>
      <c r="C396" s="32" t="s">
        <v>807</v>
      </c>
      <c r="D396" s="56">
        <v>0</v>
      </c>
      <c r="E396" s="56">
        <f t="shared" si="81"/>
        <v>24.023518225000004</v>
      </c>
      <c r="F396" s="56">
        <f t="shared" si="82"/>
        <v>0</v>
      </c>
      <c r="G396" s="56">
        <f t="shared" si="83"/>
        <v>4.8066286733999997</v>
      </c>
      <c r="H396" s="56">
        <f t="shared" si="84"/>
        <v>19.216889551600001</v>
      </c>
      <c r="I396" s="56">
        <f t="shared" si="85"/>
        <v>0</v>
      </c>
      <c r="J396" s="56">
        <v>20.705870545600003</v>
      </c>
      <c r="K396" s="56">
        <v>0</v>
      </c>
      <c r="L396" s="56">
        <v>0.126035446</v>
      </c>
      <c r="M396" s="56">
        <v>20.5798350996</v>
      </c>
      <c r="N396" s="56">
        <v>0</v>
      </c>
      <c r="O396" s="56">
        <v>3.3176476793999989</v>
      </c>
      <c r="P396" s="56">
        <v>0</v>
      </c>
      <c r="Q396" s="56">
        <v>4.6805932273999993</v>
      </c>
      <c r="R396" s="56">
        <v>-1.3629455480000001</v>
      </c>
      <c r="S396" s="56">
        <v>0</v>
      </c>
      <c r="T396" s="56">
        <v>0</v>
      </c>
      <c r="U396" s="56">
        <v>0</v>
      </c>
      <c r="V396" s="56">
        <v>0</v>
      </c>
      <c r="W396" s="56">
        <v>0</v>
      </c>
      <c r="X396" s="56">
        <v>0</v>
      </c>
      <c r="Y396" s="56">
        <v>0</v>
      </c>
      <c r="Z396" s="56">
        <v>0</v>
      </c>
      <c r="AA396" s="56">
        <v>0</v>
      </c>
      <c r="AB396" s="56">
        <v>0</v>
      </c>
      <c r="AC396" s="56">
        <v>0</v>
      </c>
      <c r="AD396" s="56">
        <f t="shared" si="75"/>
        <v>0</v>
      </c>
      <c r="AE396" s="56">
        <f t="shared" si="76"/>
        <v>20.442601179999997</v>
      </c>
      <c r="AF396" s="56">
        <f t="shared" si="77"/>
        <v>8.3687430000000007E-2</v>
      </c>
      <c r="AG396" s="56">
        <f t="shared" si="78"/>
        <v>4.0734141299999997</v>
      </c>
      <c r="AH396" s="56">
        <f t="shared" si="79"/>
        <v>16.28549962</v>
      </c>
      <c r="AI396" s="56">
        <f t="shared" si="80"/>
        <v>0</v>
      </c>
      <c r="AJ396" s="56">
        <v>0.13868436000000001</v>
      </c>
      <c r="AK396" s="56">
        <v>0</v>
      </c>
      <c r="AL396" s="56">
        <v>0.10680969999999999</v>
      </c>
      <c r="AM396" s="56">
        <v>3.1874659999999999E-2</v>
      </c>
      <c r="AN396" s="56">
        <v>0</v>
      </c>
      <c r="AO396" s="56">
        <v>20.303916819999998</v>
      </c>
      <c r="AP396" s="56">
        <v>8.3687430000000007E-2</v>
      </c>
      <c r="AQ396" s="56">
        <v>3.9666044299999998</v>
      </c>
      <c r="AR396" s="56">
        <v>16.25362496</v>
      </c>
      <c r="AS396" s="56">
        <v>0</v>
      </c>
      <c r="AT396" s="56">
        <v>0</v>
      </c>
      <c r="AU396" s="56">
        <v>0</v>
      </c>
      <c r="AV396" s="56">
        <v>0</v>
      </c>
      <c r="AW396" s="56">
        <v>0</v>
      </c>
      <c r="AX396" s="56">
        <v>0</v>
      </c>
      <c r="AY396" s="56">
        <v>0</v>
      </c>
      <c r="AZ396" s="56">
        <v>0</v>
      </c>
      <c r="BA396" s="56">
        <v>0</v>
      </c>
      <c r="BB396" s="56">
        <v>0</v>
      </c>
      <c r="BC396" s="56">
        <v>0</v>
      </c>
    </row>
    <row r="397" spans="1:55" ht="28.8" x14ac:dyDescent="0.25">
      <c r="A397" s="30" t="s">
        <v>796</v>
      </c>
      <c r="B397" s="38" t="s">
        <v>808</v>
      </c>
      <c r="C397" s="32" t="s">
        <v>809</v>
      </c>
      <c r="D397" s="56">
        <v>0</v>
      </c>
      <c r="E397" s="56">
        <f t="shared" si="81"/>
        <v>0.74393425680000003</v>
      </c>
      <c r="F397" s="56">
        <f t="shared" si="82"/>
        <v>0.10013245179999998</v>
      </c>
      <c r="G397" s="56">
        <f t="shared" si="83"/>
        <v>0.43885310379999998</v>
      </c>
      <c r="H397" s="56">
        <f t="shared" si="84"/>
        <v>0.2049487012</v>
      </c>
      <c r="I397" s="56">
        <f t="shared" si="85"/>
        <v>0</v>
      </c>
      <c r="J397" s="56">
        <v>0</v>
      </c>
      <c r="K397" s="56">
        <v>0</v>
      </c>
      <c r="L397" s="56">
        <v>0</v>
      </c>
      <c r="M397" s="56">
        <v>0</v>
      </c>
      <c r="N397" s="56">
        <v>0</v>
      </c>
      <c r="O397" s="56">
        <v>0.38167992080000002</v>
      </c>
      <c r="P397" s="56">
        <v>0</v>
      </c>
      <c r="Q397" s="56">
        <v>0.17673121959999999</v>
      </c>
      <c r="R397" s="56">
        <v>0.2049487012</v>
      </c>
      <c r="S397" s="56">
        <v>0</v>
      </c>
      <c r="T397" s="56">
        <v>8.8499999999999985E-3</v>
      </c>
      <c r="U397" s="56">
        <v>8.8499999999999985E-3</v>
      </c>
      <c r="V397" s="56">
        <v>0</v>
      </c>
      <c r="W397" s="56">
        <v>0</v>
      </c>
      <c r="X397" s="56">
        <v>0</v>
      </c>
      <c r="Y397" s="56">
        <v>0.35340433599999999</v>
      </c>
      <c r="Z397" s="56">
        <v>9.1282451799999983E-2</v>
      </c>
      <c r="AA397" s="56">
        <v>0.26212188419999999</v>
      </c>
      <c r="AB397" s="56">
        <v>0</v>
      </c>
      <c r="AC397" s="56">
        <v>0</v>
      </c>
      <c r="AD397" s="56">
        <f t="shared" si="75"/>
        <v>0</v>
      </c>
      <c r="AE397" s="56">
        <f t="shared" si="76"/>
        <v>0.42521239999999999</v>
      </c>
      <c r="AF397" s="56">
        <f t="shared" si="77"/>
        <v>8.7111699999999986E-2</v>
      </c>
      <c r="AG397" s="56">
        <f t="shared" si="78"/>
        <v>0.16441535999999998</v>
      </c>
      <c r="AH397" s="56">
        <f t="shared" si="79"/>
        <v>0.17368533999999999</v>
      </c>
      <c r="AI397" s="56">
        <f t="shared" si="80"/>
        <v>0</v>
      </c>
      <c r="AJ397" s="56">
        <v>0</v>
      </c>
      <c r="AK397" s="56">
        <v>0</v>
      </c>
      <c r="AL397" s="56">
        <v>0</v>
      </c>
      <c r="AM397" s="56">
        <v>0</v>
      </c>
      <c r="AN397" s="56">
        <v>0</v>
      </c>
      <c r="AO397" s="56">
        <v>0.41771239999999998</v>
      </c>
      <c r="AP397" s="56">
        <v>7.9611699999999994E-2</v>
      </c>
      <c r="AQ397" s="56">
        <v>0.16441535999999998</v>
      </c>
      <c r="AR397" s="56">
        <v>0.17368533999999999</v>
      </c>
      <c r="AS397" s="56">
        <v>0</v>
      </c>
      <c r="AT397" s="56">
        <v>0</v>
      </c>
      <c r="AU397" s="56">
        <v>0</v>
      </c>
      <c r="AV397" s="56">
        <v>0</v>
      </c>
      <c r="AW397" s="56">
        <v>0</v>
      </c>
      <c r="AX397" s="56">
        <v>0</v>
      </c>
      <c r="AY397" s="56">
        <v>7.4999999999999997E-3</v>
      </c>
      <c r="AZ397" s="56">
        <v>7.4999999999999997E-3</v>
      </c>
      <c r="BA397" s="56">
        <v>0</v>
      </c>
      <c r="BB397" s="56">
        <v>0</v>
      </c>
      <c r="BC397" s="56">
        <v>0</v>
      </c>
    </row>
    <row r="398" spans="1:55" ht="28.8" x14ac:dyDescent="0.25">
      <c r="A398" s="30" t="s">
        <v>796</v>
      </c>
      <c r="B398" s="38" t="s">
        <v>810</v>
      </c>
      <c r="C398" s="32" t="s">
        <v>811</v>
      </c>
      <c r="D398" s="56">
        <v>0</v>
      </c>
      <c r="E398" s="56">
        <f t="shared" si="81"/>
        <v>0.48207246819999999</v>
      </c>
      <c r="F398" s="56">
        <f t="shared" si="82"/>
        <v>0</v>
      </c>
      <c r="G398" s="56">
        <f t="shared" si="83"/>
        <v>0.15895951100000003</v>
      </c>
      <c r="H398" s="56">
        <f t="shared" si="84"/>
        <v>0.32311295719999999</v>
      </c>
      <c r="I398" s="56">
        <f t="shared" si="85"/>
        <v>0</v>
      </c>
      <c r="J398" s="56">
        <v>0</v>
      </c>
      <c r="K398" s="56">
        <v>0</v>
      </c>
      <c r="L398" s="56">
        <v>0</v>
      </c>
      <c r="M398" s="56">
        <v>0</v>
      </c>
      <c r="N398" s="56">
        <v>0</v>
      </c>
      <c r="O398" s="56">
        <v>0.48207246819999999</v>
      </c>
      <c r="P398" s="56">
        <v>0</v>
      </c>
      <c r="Q398" s="56">
        <v>0.15895951100000003</v>
      </c>
      <c r="R398" s="56">
        <v>0.32311295719999999</v>
      </c>
      <c r="S398" s="56">
        <v>0</v>
      </c>
      <c r="T398" s="56">
        <v>0</v>
      </c>
      <c r="U398" s="56">
        <v>0</v>
      </c>
      <c r="V398" s="56">
        <v>0</v>
      </c>
      <c r="W398" s="56">
        <v>0</v>
      </c>
      <c r="X398" s="56">
        <v>0</v>
      </c>
      <c r="Y398" s="56">
        <v>0</v>
      </c>
      <c r="Z398" s="56">
        <v>0</v>
      </c>
      <c r="AA398" s="56">
        <v>0</v>
      </c>
      <c r="AB398" s="56">
        <v>0</v>
      </c>
      <c r="AC398" s="56">
        <v>0</v>
      </c>
      <c r="AD398" s="56">
        <f t="shared" si="75"/>
        <v>0</v>
      </c>
      <c r="AE398" s="56">
        <f t="shared" si="76"/>
        <v>0.43437524</v>
      </c>
      <c r="AF398" s="56">
        <f t="shared" si="77"/>
        <v>1.065573E-2</v>
      </c>
      <c r="AG398" s="56">
        <f t="shared" si="78"/>
        <v>0.14989496999999999</v>
      </c>
      <c r="AH398" s="56">
        <f t="shared" si="79"/>
        <v>0.27382454000000001</v>
      </c>
      <c r="AI398" s="56">
        <f t="shared" si="80"/>
        <v>0</v>
      </c>
      <c r="AJ398" s="56">
        <v>0</v>
      </c>
      <c r="AK398" s="56">
        <v>0</v>
      </c>
      <c r="AL398" s="56">
        <v>0</v>
      </c>
      <c r="AM398" s="56">
        <v>0</v>
      </c>
      <c r="AN398" s="56">
        <v>0</v>
      </c>
      <c r="AO398" s="56">
        <v>0.43437524</v>
      </c>
      <c r="AP398" s="56">
        <v>1.065573E-2</v>
      </c>
      <c r="AQ398" s="56">
        <v>0.14989496999999999</v>
      </c>
      <c r="AR398" s="56">
        <v>0.27382454000000001</v>
      </c>
      <c r="AS398" s="56">
        <v>0</v>
      </c>
      <c r="AT398" s="56">
        <v>0</v>
      </c>
      <c r="AU398" s="56">
        <v>0</v>
      </c>
      <c r="AV398" s="56">
        <v>0</v>
      </c>
      <c r="AW398" s="56">
        <v>0</v>
      </c>
      <c r="AX398" s="56">
        <v>0</v>
      </c>
      <c r="AY398" s="56">
        <v>0</v>
      </c>
      <c r="AZ398" s="56">
        <v>0</v>
      </c>
      <c r="BA398" s="56">
        <v>0</v>
      </c>
      <c r="BB398" s="56">
        <v>0</v>
      </c>
      <c r="BC398" s="56">
        <v>0</v>
      </c>
    </row>
    <row r="399" spans="1:55" ht="57.6" x14ac:dyDescent="0.25">
      <c r="A399" s="30" t="s">
        <v>796</v>
      </c>
      <c r="B399" s="38" t="s">
        <v>812</v>
      </c>
      <c r="C399" s="32" t="s">
        <v>813</v>
      </c>
      <c r="D399" s="56">
        <v>0</v>
      </c>
      <c r="E399" s="56">
        <f t="shared" si="81"/>
        <v>0.454323541</v>
      </c>
      <c r="F399" s="56">
        <f t="shared" si="82"/>
        <v>1.8911859999999999E-2</v>
      </c>
      <c r="G399" s="56">
        <f t="shared" si="83"/>
        <v>0.26519685799999998</v>
      </c>
      <c r="H399" s="56">
        <f t="shared" si="84"/>
        <v>0.17021482299999999</v>
      </c>
      <c r="I399" s="56">
        <f t="shared" si="85"/>
        <v>0</v>
      </c>
      <c r="J399" s="56">
        <v>0</v>
      </c>
      <c r="K399" s="56">
        <v>0</v>
      </c>
      <c r="L399" s="56">
        <v>0</v>
      </c>
      <c r="M399" s="56">
        <v>0</v>
      </c>
      <c r="N399" s="56">
        <v>0</v>
      </c>
      <c r="O399" s="56">
        <v>0</v>
      </c>
      <c r="P399" s="56">
        <v>0</v>
      </c>
      <c r="Q399" s="56">
        <v>0</v>
      </c>
      <c r="R399" s="56">
        <v>0</v>
      </c>
      <c r="S399" s="56">
        <v>0</v>
      </c>
      <c r="T399" s="56">
        <v>0</v>
      </c>
      <c r="U399" s="56">
        <v>0</v>
      </c>
      <c r="V399" s="56">
        <v>0</v>
      </c>
      <c r="W399" s="56">
        <v>0</v>
      </c>
      <c r="X399" s="56">
        <v>0</v>
      </c>
      <c r="Y399" s="56">
        <v>0.454323541</v>
      </c>
      <c r="Z399" s="56">
        <v>1.8911859999999999E-2</v>
      </c>
      <c r="AA399" s="56">
        <v>0.26519685799999998</v>
      </c>
      <c r="AB399" s="56">
        <v>0.17021482299999999</v>
      </c>
      <c r="AC399" s="56">
        <v>0</v>
      </c>
      <c r="AD399" s="56">
        <f t="shared" si="75"/>
        <v>0</v>
      </c>
      <c r="AE399" s="56">
        <f t="shared" si="76"/>
        <v>0.38501995</v>
      </c>
      <c r="AF399" s="56">
        <f t="shared" si="77"/>
        <v>1.6027E-2</v>
      </c>
      <c r="AG399" s="56">
        <f t="shared" si="78"/>
        <v>0.2247431</v>
      </c>
      <c r="AH399" s="56">
        <f t="shared" si="79"/>
        <v>0.14424985000000001</v>
      </c>
      <c r="AI399" s="56">
        <f t="shared" si="80"/>
        <v>0</v>
      </c>
      <c r="AJ399" s="56">
        <v>0</v>
      </c>
      <c r="AK399" s="56">
        <v>0</v>
      </c>
      <c r="AL399" s="56">
        <v>0</v>
      </c>
      <c r="AM399" s="56">
        <v>0</v>
      </c>
      <c r="AN399" s="56">
        <v>0</v>
      </c>
      <c r="AO399" s="56">
        <v>0</v>
      </c>
      <c r="AP399" s="56">
        <v>0</v>
      </c>
      <c r="AQ399" s="56">
        <v>0</v>
      </c>
      <c r="AR399" s="56">
        <v>0</v>
      </c>
      <c r="AS399" s="56">
        <v>0</v>
      </c>
      <c r="AT399" s="56">
        <v>0</v>
      </c>
      <c r="AU399" s="56">
        <v>0</v>
      </c>
      <c r="AV399" s="56">
        <v>0</v>
      </c>
      <c r="AW399" s="56">
        <v>0</v>
      </c>
      <c r="AX399" s="56">
        <v>0</v>
      </c>
      <c r="AY399" s="56">
        <v>0.38501995</v>
      </c>
      <c r="AZ399" s="56">
        <v>1.6027E-2</v>
      </c>
      <c r="BA399" s="56">
        <v>0.2247431</v>
      </c>
      <c r="BB399" s="56">
        <v>0.14424985000000001</v>
      </c>
      <c r="BC399" s="56">
        <v>0</v>
      </c>
    </row>
    <row r="400" spans="1:55" ht="57.6" x14ac:dyDescent="0.25">
      <c r="A400" s="30" t="s">
        <v>796</v>
      </c>
      <c r="B400" s="38" t="s">
        <v>814</v>
      </c>
      <c r="C400" s="32" t="s">
        <v>815</v>
      </c>
      <c r="D400" s="56">
        <v>0</v>
      </c>
      <c r="E400" s="56">
        <f t="shared" si="81"/>
        <v>0.7539624868</v>
      </c>
      <c r="F400" s="56">
        <f t="shared" si="82"/>
        <v>0</v>
      </c>
      <c r="G400" s="56">
        <f t="shared" si="83"/>
        <v>0.40475261419999997</v>
      </c>
      <c r="H400" s="56">
        <f t="shared" si="84"/>
        <v>0.34920987259999992</v>
      </c>
      <c r="I400" s="56">
        <f t="shared" si="85"/>
        <v>0</v>
      </c>
      <c r="J400" s="56">
        <v>0.7539624868</v>
      </c>
      <c r="K400" s="56">
        <v>0</v>
      </c>
      <c r="L400" s="56">
        <v>0.40475261419999997</v>
      </c>
      <c r="M400" s="56">
        <v>0.34920987259999992</v>
      </c>
      <c r="N400" s="56">
        <v>0</v>
      </c>
      <c r="O400" s="56">
        <v>0</v>
      </c>
      <c r="P400" s="56">
        <v>0</v>
      </c>
      <c r="Q400" s="56">
        <v>0</v>
      </c>
      <c r="R400" s="56">
        <v>0</v>
      </c>
      <c r="S400" s="56">
        <v>0</v>
      </c>
      <c r="T400" s="56">
        <v>0</v>
      </c>
      <c r="U400" s="56">
        <v>0</v>
      </c>
      <c r="V400" s="56">
        <v>0</v>
      </c>
      <c r="W400" s="56">
        <v>0</v>
      </c>
      <c r="X400" s="56">
        <v>0</v>
      </c>
      <c r="Y400" s="56">
        <v>0</v>
      </c>
      <c r="Z400" s="56">
        <v>0</v>
      </c>
      <c r="AA400" s="56">
        <v>0</v>
      </c>
      <c r="AB400" s="56">
        <v>0</v>
      </c>
      <c r="AC400" s="56">
        <v>0</v>
      </c>
      <c r="AD400" s="56">
        <f t="shared" si="75"/>
        <v>0</v>
      </c>
      <c r="AE400" s="56">
        <f t="shared" si="76"/>
        <v>0.66151739999999992</v>
      </c>
      <c r="AF400" s="56">
        <f t="shared" si="77"/>
        <v>0</v>
      </c>
      <c r="AG400" s="56">
        <f t="shared" si="78"/>
        <v>0.34301069000000001</v>
      </c>
      <c r="AH400" s="56">
        <f t="shared" si="79"/>
        <v>0.31850670999999997</v>
      </c>
      <c r="AI400" s="56">
        <f t="shared" si="80"/>
        <v>0</v>
      </c>
      <c r="AJ400" s="56">
        <v>0.66151739999999992</v>
      </c>
      <c r="AK400" s="56">
        <v>0</v>
      </c>
      <c r="AL400" s="56">
        <v>0.34301069000000001</v>
      </c>
      <c r="AM400" s="56">
        <v>0.31850670999999997</v>
      </c>
      <c r="AN400" s="56">
        <v>0</v>
      </c>
      <c r="AO400" s="56">
        <v>0</v>
      </c>
      <c r="AP400" s="56">
        <v>0</v>
      </c>
      <c r="AQ400" s="56">
        <v>0</v>
      </c>
      <c r="AR400" s="56">
        <v>0</v>
      </c>
      <c r="AS400" s="56">
        <v>0</v>
      </c>
      <c r="AT400" s="56">
        <v>0</v>
      </c>
      <c r="AU400" s="56">
        <v>0</v>
      </c>
      <c r="AV400" s="56">
        <v>0</v>
      </c>
      <c r="AW400" s="56">
        <v>0</v>
      </c>
      <c r="AX400" s="56">
        <v>0</v>
      </c>
      <c r="AY400" s="56">
        <v>0</v>
      </c>
      <c r="AZ400" s="56">
        <v>0</v>
      </c>
      <c r="BA400" s="56">
        <v>0</v>
      </c>
      <c r="BB400" s="56">
        <v>0</v>
      </c>
      <c r="BC400" s="56">
        <v>0</v>
      </c>
    </row>
    <row r="401" spans="1:55" ht="28.8" x14ac:dyDescent="0.25">
      <c r="A401" s="27" t="s">
        <v>796</v>
      </c>
      <c r="B401" s="36" t="s">
        <v>816</v>
      </c>
      <c r="C401" s="29" t="s">
        <v>817</v>
      </c>
      <c r="D401" s="56">
        <v>33.971732719999991</v>
      </c>
      <c r="E401" s="56">
        <f t="shared" si="81"/>
        <v>20.791058804799999</v>
      </c>
      <c r="F401" s="56">
        <f t="shared" si="82"/>
        <v>8.8499999999999985E-3</v>
      </c>
      <c r="G401" s="56">
        <f t="shared" si="83"/>
        <v>3.3018137314000002</v>
      </c>
      <c r="H401" s="56">
        <f t="shared" si="84"/>
        <v>17.4803950734</v>
      </c>
      <c r="I401" s="56">
        <f t="shared" si="85"/>
        <v>0</v>
      </c>
      <c r="J401" s="56">
        <v>0</v>
      </c>
      <c r="K401" s="56">
        <v>0</v>
      </c>
      <c r="L401" s="56">
        <v>0</v>
      </c>
      <c r="M401" s="56">
        <v>0</v>
      </c>
      <c r="N401" s="56">
        <v>0</v>
      </c>
      <c r="O401" s="56">
        <v>2.9229213481999996</v>
      </c>
      <c r="P401" s="56">
        <v>0</v>
      </c>
      <c r="Q401" s="56">
        <v>0.41422342400000001</v>
      </c>
      <c r="R401" s="56">
        <v>2.5086979241999998</v>
      </c>
      <c r="S401" s="56">
        <v>0</v>
      </c>
      <c r="T401" s="56">
        <v>10.497550691999999</v>
      </c>
      <c r="U401" s="56">
        <v>8.8499999999999985E-3</v>
      </c>
      <c r="V401" s="56">
        <v>1.7462126042000001</v>
      </c>
      <c r="W401" s="56">
        <v>8.7424880878</v>
      </c>
      <c r="X401" s="56">
        <v>0</v>
      </c>
      <c r="Y401" s="56">
        <v>7.3705867646000005</v>
      </c>
      <c r="Z401" s="56">
        <v>0</v>
      </c>
      <c r="AA401" s="56">
        <v>1.1413777032000001</v>
      </c>
      <c r="AB401" s="56">
        <v>6.2292090613999997</v>
      </c>
      <c r="AC401" s="56">
        <v>0</v>
      </c>
      <c r="AD401" s="56">
        <f t="shared" si="75"/>
        <v>28.789603999999994</v>
      </c>
      <c r="AE401" s="56">
        <f t="shared" si="76"/>
        <v>18.025204779999999</v>
      </c>
      <c r="AF401" s="56">
        <f t="shared" si="77"/>
        <v>0.41316342</v>
      </c>
      <c r="AG401" s="56">
        <f t="shared" si="78"/>
        <v>2.7981472300000005</v>
      </c>
      <c r="AH401" s="56">
        <f t="shared" si="79"/>
        <v>14.81389413</v>
      </c>
      <c r="AI401" s="56">
        <f t="shared" si="80"/>
        <v>0</v>
      </c>
      <c r="AJ401" s="56">
        <v>0</v>
      </c>
      <c r="AK401" s="56">
        <v>0</v>
      </c>
      <c r="AL401" s="56">
        <v>0</v>
      </c>
      <c r="AM401" s="56">
        <v>0</v>
      </c>
      <c r="AN401" s="56">
        <v>0</v>
      </c>
      <c r="AO401" s="56">
        <v>2.8827154099999999</v>
      </c>
      <c r="AP401" s="56">
        <v>0.40566342</v>
      </c>
      <c r="AQ401" s="56">
        <v>0.35103680000000004</v>
      </c>
      <c r="AR401" s="56">
        <v>2.1260151899999999</v>
      </c>
      <c r="AS401" s="56">
        <v>0</v>
      </c>
      <c r="AT401" s="56">
        <v>8.8962293999999993</v>
      </c>
      <c r="AU401" s="56">
        <v>7.4999999999999997E-3</v>
      </c>
      <c r="AV401" s="56">
        <v>1.4798411900000001</v>
      </c>
      <c r="AW401" s="56">
        <v>7.4088882099999998</v>
      </c>
      <c r="AX401" s="56">
        <v>0</v>
      </c>
      <c r="AY401" s="56">
        <v>6.2462599700000005</v>
      </c>
      <c r="AZ401" s="56">
        <v>0</v>
      </c>
      <c r="BA401" s="56">
        <v>0.96726924000000003</v>
      </c>
      <c r="BB401" s="56">
        <v>5.2789907300000003</v>
      </c>
      <c r="BC401" s="56">
        <v>0</v>
      </c>
    </row>
    <row r="402" spans="1:55" x14ac:dyDescent="0.25">
      <c r="A402" s="27" t="s">
        <v>796</v>
      </c>
      <c r="B402" s="53" t="s">
        <v>818</v>
      </c>
      <c r="C402" s="47" t="s">
        <v>819</v>
      </c>
      <c r="D402" s="56">
        <v>4.4081849999999996</v>
      </c>
      <c r="E402" s="56">
        <f t="shared" si="81"/>
        <v>0</v>
      </c>
      <c r="F402" s="56">
        <f t="shared" si="82"/>
        <v>0</v>
      </c>
      <c r="G402" s="56">
        <f t="shared" si="83"/>
        <v>0</v>
      </c>
      <c r="H402" s="56">
        <f t="shared" si="84"/>
        <v>0</v>
      </c>
      <c r="I402" s="56">
        <f t="shared" si="85"/>
        <v>0</v>
      </c>
      <c r="J402" s="56">
        <v>0</v>
      </c>
      <c r="K402" s="56">
        <v>0</v>
      </c>
      <c r="L402" s="56">
        <v>0</v>
      </c>
      <c r="M402" s="56">
        <v>0</v>
      </c>
      <c r="N402" s="56">
        <v>0</v>
      </c>
      <c r="O402" s="56">
        <v>0</v>
      </c>
      <c r="P402" s="56">
        <v>0</v>
      </c>
      <c r="Q402" s="56">
        <v>0</v>
      </c>
      <c r="R402" s="56">
        <v>0</v>
      </c>
      <c r="S402" s="56">
        <v>0</v>
      </c>
      <c r="T402" s="56">
        <v>0</v>
      </c>
      <c r="U402" s="56">
        <v>0</v>
      </c>
      <c r="V402" s="56">
        <v>0</v>
      </c>
      <c r="W402" s="56">
        <v>0</v>
      </c>
      <c r="X402" s="56">
        <v>0</v>
      </c>
      <c r="Y402" s="56">
        <v>0</v>
      </c>
      <c r="Z402" s="56">
        <v>0</v>
      </c>
      <c r="AA402" s="56">
        <v>0</v>
      </c>
      <c r="AB402" s="56">
        <v>0</v>
      </c>
      <c r="AC402" s="56">
        <v>0</v>
      </c>
      <c r="AD402" s="56">
        <f t="shared" si="75"/>
        <v>3.7357499999999999</v>
      </c>
      <c r="AE402" s="56">
        <f t="shared" si="76"/>
        <v>0</v>
      </c>
      <c r="AF402" s="56">
        <f t="shared" si="77"/>
        <v>0</v>
      </c>
      <c r="AG402" s="56">
        <f t="shared" si="78"/>
        <v>0</v>
      </c>
      <c r="AH402" s="56">
        <f t="shared" si="79"/>
        <v>0</v>
      </c>
      <c r="AI402" s="56">
        <f t="shared" si="80"/>
        <v>0</v>
      </c>
      <c r="AJ402" s="56">
        <v>0</v>
      </c>
      <c r="AK402" s="56">
        <v>0</v>
      </c>
      <c r="AL402" s="56">
        <v>0</v>
      </c>
      <c r="AM402" s="56">
        <v>0</v>
      </c>
      <c r="AN402" s="56">
        <v>0</v>
      </c>
      <c r="AO402" s="56">
        <v>0</v>
      </c>
      <c r="AP402" s="56">
        <v>0</v>
      </c>
      <c r="AQ402" s="56">
        <v>0</v>
      </c>
      <c r="AR402" s="56">
        <v>0</v>
      </c>
      <c r="AS402" s="56">
        <v>0</v>
      </c>
      <c r="AT402" s="56">
        <v>0</v>
      </c>
      <c r="AU402" s="56">
        <v>0</v>
      </c>
      <c r="AV402" s="56">
        <v>0</v>
      </c>
      <c r="AW402" s="56">
        <v>0</v>
      </c>
      <c r="AX402" s="56">
        <v>0</v>
      </c>
      <c r="AY402" s="56">
        <v>0</v>
      </c>
      <c r="AZ402" s="56">
        <v>0</v>
      </c>
      <c r="BA402" s="56">
        <v>0</v>
      </c>
      <c r="BB402" s="56">
        <v>0</v>
      </c>
      <c r="BC402" s="56">
        <v>0</v>
      </c>
    </row>
    <row r="403" spans="1:55" ht="43.2" x14ac:dyDescent="0.25">
      <c r="A403" s="27" t="s">
        <v>796</v>
      </c>
      <c r="B403" s="36" t="s">
        <v>820</v>
      </c>
      <c r="C403" s="29" t="s">
        <v>821</v>
      </c>
      <c r="D403" s="56">
        <v>15.850838520000002</v>
      </c>
      <c r="E403" s="56">
        <f t="shared" si="81"/>
        <v>8.1092323912000008</v>
      </c>
      <c r="F403" s="56">
        <f t="shared" si="82"/>
        <v>1.7990657600000001E-2</v>
      </c>
      <c r="G403" s="56">
        <f t="shared" si="83"/>
        <v>0.18515416580000002</v>
      </c>
      <c r="H403" s="56">
        <f t="shared" si="84"/>
        <v>7.9060875677999993</v>
      </c>
      <c r="I403" s="56">
        <f t="shared" si="85"/>
        <v>0</v>
      </c>
      <c r="J403" s="56">
        <v>1.52005948E-2</v>
      </c>
      <c r="K403" s="56">
        <v>1.52005948E-2</v>
      </c>
      <c r="L403" s="56">
        <v>0</v>
      </c>
      <c r="M403" s="56">
        <v>0</v>
      </c>
      <c r="N403" s="56">
        <v>0</v>
      </c>
      <c r="O403" s="56">
        <v>2.7900628000000001E-3</v>
      </c>
      <c r="P403" s="56">
        <v>2.7900628000000001E-3</v>
      </c>
      <c r="Q403" s="56">
        <v>0</v>
      </c>
      <c r="R403" s="56">
        <v>0</v>
      </c>
      <c r="S403" s="56">
        <v>0</v>
      </c>
      <c r="T403" s="56">
        <v>0</v>
      </c>
      <c r="U403" s="56">
        <v>0</v>
      </c>
      <c r="V403" s="56">
        <v>0</v>
      </c>
      <c r="W403" s="56">
        <v>0</v>
      </c>
      <c r="X403" s="56">
        <v>0</v>
      </c>
      <c r="Y403" s="56">
        <v>8.0912417336000004</v>
      </c>
      <c r="Z403" s="56">
        <v>0</v>
      </c>
      <c r="AA403" s="56">
        <v>0.18515416580000002</v>
      </c>
      <c r="AB403" s="56">
        <v>7.9060875677999993</v>
      </c>
      <c r="AC403" s="56">
        <v>0</v>
      </c>
      <c r="AD403" s="56">
        <f t="shared" si="75"/>
        <v>13.432914000000002</v>
      </c>
      <c r="AE403" s="56">
        <f t="shared" si="76"/>
        <v>6.8722308400000003</v>
      </c>
      <c r="AF403" s="56">
        <f t="shared" si="77"/>
        <v>1.5246320000000001E-2</v>
      </c>
      <c r="AG403" s="56">
        <f t="shared" si="78"/>
        <v>0.15691031</v>
      </c>
      <c r="AH403" s="56">
        <f t="shared" si="79"/>
        <v>6.7000742099999995</v>
      </c>
      <c r="AI403" s="56">
        <f t="shared" si="80"/>
        <v>0</v>
      </c>
      <c r="AJ403" s="56">
        <v>0</v>
      </c>
      <c r="AK403" s="56">
        <v>0</v>
      </c>
      <c r="AL403" s="56">
        <v>0</v>
      </c>
      <c r="AM403" s="56">
        <v>0</v>
      </c>
      <c r="AN403" s="56">
        <v>0</v>
      </c>
      <c r="AO403" s="56">
        <v>0</v>
      </c>
      <c r="AP403" s="56">
        <v>0</v>
      </c>
      <c r="AQ403" s="56">
        <v>0</v>
      </c>
      <c r="AR403" s="56">
        <v>0</v>
      </c>
      <c r="AS403" s="56">
        <v>0</v>
      </c>
      <c r="AT403" s="56">
        <v>0</v>
      </c>
      <c r="AU403" s="56">
        <v>0</v>
      </c>
      <c r="AV403" s="56">
        <v>0</v>
      </c>
      <c r="AW403" s="56">
        <v>0</v>
      </c>
      <c r="AX403" s="56">
        <v>0</v>
      </c>
      <c r="AY403" s="56">
        <v>6.8722308400000003</v>
      </c>
      <c r="AZ403" s="56">
        <v>1.5246320000000001E-2</v>
      </c>
      <c r="BA403" s="56">
        <v>0.15691031</v>
      </c>
      <c r="BB403" s="56">
        <v>6.7000742099999995</v>
      </c>
      <c r="BC403" s="56">
        <v>0</v>
      </c>
    </row>
    <row r="404" spans="1:55" ht="28.8" x14ac:dyDescent="0.25">
      <c r="A404" s="27" t="s">
        <v>796</v>
      </c>
      <c r="B404" s="36" t="s">
        <v>822</v>
      </c>
      <c r="C404" s="29" t="s">
        <v>823</v>
      </c>
      <c r="D404" s="56">
        <v>4.0356188800000004</v>
      </c>
      <c r="E404" s="56">
        <f t="shared" si="81"/>
        <v>3.4977324707999999</v>
      </c>
      <c r="F404" s="56">
        <f t="shared" si="82"/>
        <v>8.8499999999999985E-3</v>
      </c>
      <c r="G404" s="56">
        <f t="shared" si="83"/>
        <v>0.93066894999999994</v>
      </c>
      <c r="H404" s="56">
        <f t="shared" si="84"/>
        <v>2.5582135207999999</v>
      </c>
      <c r="I404" s="56">
        <f t="shared" si="85"/>
        <v>0</v>
      </c>
      <c r="J404" s="56">
        <v>0</v>
      </c>
      <c r="K404" s="56">
        <v>0</v>
      </c>
      <c r="L404" s="56">
        <v>0</v>
      </c>
      <c r="M404" s="56">
        <v>0</v>
      </c>
      <c r="N404" s="56">
        <v>0</v>
      </c>
      <c r="O404" s="56">
        <v>1.1023335799999998</v>
      </c>
      <c r="P404" s="56">
        <v>0</v>
      </c>
      <c r="Q404" s="56">
        <v>8.0824324199999992E-2</v>
      </c>
      <c r="R404" s="56">
        <v>1.0215092557999998</v>
      </c>
      <c r="S404" s="56">
        <v>0</v>
      </c>
      <c r="T404" s="56">
        <v>2.3953988908000001</v>
      </c>
      <c r="U404" s="56">
        <v>8.8499999999999985E-3</v>
      </c>
      <c r="V404" s="56">
        <v>0.84984462579999998</v>
      </c>
      <c r="W404" s="56">
        <v>1.5367042650000002</v>
      </c>
      <c r="X404" s="56">
        <v>0</v>
      </c>
      <c r="Y404" s="56">
        <v>0</v>
      </c>
      <c r="Z404" s="56">
        <v>0</v>
      </c>
      <c r="AA404" s="56">
        <v>0</v>
      </c>
      <c r="AB404" s="56">
        <v>0</v>
      </c>
      <c r="AC404" s="56">
        <v>0</v>
      </c>
      <c r="AD404" s="56">
        <f t="shared" si="75"/>
        <v>3.4200160000000004</v>
      </c>
      <c r="AE404" s="56">
        <f t="shared" si="76"/>
        <v>2.9641800600000003</v>
      </c>
      <c r="AF404" s="56">
        <f t="shared" si="77"/>
        <v>7.4999999999999997E-3</v>
      </c>
      <c r="AG404" s="56">
        <f t="shared" si="78"/>
        <v>0.78870250000000008</v>
      </c>
      <c r="AH404" s="56">
        <f t="shared" si="79"/>
        <v>2.1679775600000002</v>
      </c>
      <c r="AI404" s="56">
        <f t="shared" si="80"/>
        <v>0</v>
      </c>
      <c r="AJ404" s="56">
        <v>0</v>
      </c>
      <c r="AK404" s="56">
        <v>0</v>
      </c>
      <c r="AL404" s="56">
        <v>0</v>
      </c>
      <c r="AM404" s="56">
        <v>0</v>
      </c>
      <c r="AN404" s="56">
        <v>0</v>
      </c>
      <c r="AO404" s="56">
        <v>0.93418099999999993</v>
      </c>
      <c r="AP404" s="56">
        <v>0</v>
      </c>
      <c r="AQ404" s="56">
        <v>6.8495189999999997E-2</v>
      </c>
      <c r="AR404" s="56">
        <v>0.86568581</v>
      </c>
      <c r="AS404" s="56">
        <v>0</v>
      </c>
      <c r="AT404" s="56">
        <v>2.0299990600000002</v>
      </c>
      <c r="AU404" s="56">
        <v>7.4999999999999997E-3</v>
      </c>
      <c r="AV404" s="56">
        <v>0.72020731000000004</v>
      </c>
      <c r="AW404" s="56">
        <v>1.3022917500000002</v>
      </c>
      <c r="AX404" s="56">
        <v>0</v>
      </c>
      <c r="AY404" s="56">
        <v>0</v>
      </c>
      <c r="AZ404" s="56">
        <v>0</v>
      </c>
      <c r="BA404" s="56">
        <v>0</v>
      </c>
      <c r="BB404" s="56">
        <v>0</v>
      </c>
      <c r="BC404" s="56">
        <v>0</v>
      </c>
    </row>
    <row r="405" spans="1:55" ht="43.2" x14ac:dyDescent="0.25">
      <c r="A405" s="30" t="s">
        <v>796</v>
      </c>
      <c r="B405" s="38" t="s">
        <v>824</v>
      </c>
      <c r="C405" s="32" t="s">
        <v>825</v>
      </c>
      <c r="D405" s="56">
        <v>3.120746</v>
      </c>
      <c r="E405" s="56">
        <f t="shared" si="81"/>
        <v>4.1557090375999994</v>
      </c>
      <c r="F405" s="56">
        <f t="shared" si="82"/>
        <v>3.4307780199999999E-2</v>
      </c>
      <c r="G405" s="56">
        <f t="shared" si="83"/>
        <v>1.1734164024</v>
      </c>
      <c r="H405" s="56">
        <f t="shared" si="84"/>
        <v>2.9479848549999996</v>
      </c>
      <c r="I405" s="56">
        <f t="shared" si="85"/>
        <v>0</v>
      </c>
      <c r="J405" s="56">
        <v>2.08496206E-2</v>
      </c>
      <c r="K405" s="56">
        <v>2.08496206E-2</v>
      </c>
      <c r="L405" s="56">
        <v>0</v>
      </c>
      <c r="M405" s="56">
        <v>0</v>
      </c>
      <c r="N405" s="56">
        <v>0</v>
      </c>
      <c r="O405" s="56">
        <v>5.268062799999999E-3</v>
      </c>
      <c r="P405" s="56">
        <v>5.268062799999999E-3</v>
      </c>
      <c r="Q405" s="56">
        <v>0</v>
      </c>
      <c r="R405" s="56">
        <v>0</v>
      </c>
      <c r="S405" s="56">
        <v>0</v>
      </c>
      <c r="T405" s="56">
        <v>0</v>
      </c>
      <c r="U405" s="56">
        <v>0</v>
      </c>
      <c r="V405" s="56">
        <v>0</v>
      </c>
      <c r="W405" s="56">
        <v>0</v>
      </c>
      <c r="X405" s="56">
        <v>0</v>
      </c>
      <c r="Y405" s="56">
        <v>4.1295913541999996</v>
      </c>
      <c r="Z405" s="56">
        <v>8.1900967999999994E-3</v>
      </c>
      <c r="AA405" s="56">
        <v>1.1734164024</v>
      </c>
      <c r="AB405" s="56">
        <v>2.9479848549999996</v>
      </c>
      <c r="AC405" s="56">
        <v>0</v>
      </c>
      <c r="AD405" s="56">
        <f t="shared" si="75"/>
        <v>2.6447000000000003</v>
      </c>
      <c r="AE405" s="56">
        <f t="shared" ref="AE405:AE467" si="86">AJ405+AO405+AT405+AY405</f>
        <v>3.5217873200000001</v>
      </c>
      <c r="AF405" s="56">
        <f t="shared" ref="AF405:AF467" si="87">AK405+AP405+AU405+AZ405</f>
        <v>2.9074390000000002E-2</v>
      </c>
      <c r="AG405" s="56">
        <f t="shared" ref="AG405:AG467" si="88">AL405+AQ405+AV405+BA405</f>
        <v>0.99442067999999995</v>
      </c>
      <c r="AH405" s="56">
        <f t="shared" ref="AH405:AH467" si="89">AM405+AR405+AW405+BB405</f>
        <v>2.49829225</v>
      </c>
      <c r="AI405" s="56">
        <f t="shared" ref="AI405:AI467" si="90">AN405+AS405+AX405+BC405</f>
        <v>0</v>
      </c>
      <c r="AJ405" s="56">
        <v>0</v>
      </c>
      <c r="AK405" s="56">
        <v>0</v>
      </c>
      <c r="AL405" s="56">
        <v>0</v>
      </c>
      <c r="AM405" s="56">
        <v>0</v>
      </c>
      <c r="AN405" s="56">
        <v>0</v>
      </c>
      <c r="AO405" s="56">
        <v>0</v>
      </c>
      <c r="AP405" s="56">
        <v>0</v>
      </c>
      <c r="AQ405" s="56">
        <v>0</v>
      </c>
      <c r="AR405" s="56">
        <v>0</v>
      </c>
      <c r="AS405" s="56">
        <v>0</v>
      </c>
      <c r="AT405" s="56">
        <v>0</v>
      </c>
      <c r="AU405" s="56">
        <v>0</v>
      </c>
      <c r="AV405" s="56">
        <v>0</v>
      </c>
      <c r="AW405" s="56">
        <v>0</v>
      </c>
      <c r="AX405" s="56">
        <v>0</v>
      </c>
      <c r="AY405" s="56">
        <v>3.5217873200000001</v>
      </c>
      <c r="AZ405" s="56">
        <v>2.9074390000000002E-2</v>
      </c>
      <c r="BA405" s="56">
        <v>0.99442067999999995</v>
      </c>
      <c r="BB405" s="56">
        <v>2.49829225</v>
      </c>
      <c r="BC405" s="56">
        <v>0</v>
      </c>
    </row>
    <row r="406" spans="1:55" ht="43.2" x14ac:dyDescent="0.25">
      <c r="A406" s="30" t="s">
        <v>796</v>
      </c>
      <c r="B406" s="38" t="s">
        <v>826</v>
      </c>
      <c r="C406" s="32" t="s">
        <v>827</v>
      </c>
      <c r="D406" s="56">
        <v>3.42108196</v>
      </c>
      <c r="E406" s="56">
        <f t="shared" si="81"/>
        <v>3.4141789835999994</v>
      </c>
      <c r="F406" s="56">
        <f t="shared" si="82"/>
        <v>2.7788999999999998E-2</v>
      </c>
      <c r="G406" s="56">
        <f t="shared" si="83"/>
        <v>0.64824516579999991</v>
      </c>
      <c r="H406" s="56">
        <f t="shared" si="84"/>
        <v>2.7381448177999999</v>
      </c>
      <c r="I406" s="56">
        <f t="shared" si="85"/>
        <v>0</v>
      </c>
      <c r="J406" s="56">
        <v>2.2874937199999997E-2</v>
      </c>
      <c r="K406" s="56">
        <v>2.2874937199999997E-2</v>
      </c>
      <c r="L406" s="56">
        <v>0</v>
      </c>
      <c r="M406" s="56">
        <v>0</v>
      </c>
      <c r="N406" s="56">
        <v>0</v>
      </c>
      <c r="O406" s="56">
        <v>1.3081342057999998</v>
      </c>
      <c r="P406" s="56">
        <v>4.9140627999999997E-3</v>
      </c>
      <c r="Q406" s="56">
        <v>6.8268722999999989E-2</v>
      </c>
      <c r="R406" s="56">
        <v>1.2349514199999998</v>
      </c>
      <c r="S406" s="56">
        <v>0</v>
      </c>
      <c r="T406" s="56">
        <v>0</v>
      </c>
      <c r="U406" s="56">
        <v>0</v>
      </c>
      <c r="V406" s="56">
        <v>0</v>
      </c>
      <c r="W406" s="56">
        <v>0</v>
      </c>
      <c r="X406" s="56">
        <v>0</v>
      </c>
      <c r="Y406" s="56">
        <v>2.0831698405999997</v>
      </c>
      <c r="Z406" s="56">
        <v>0</v>
      </c>
      <c r="AA406" s="56">
        <v>0.57997644279999994</v>
      </c>
      <c r="AB406" s="56">
        <v>1.5031933978000001</v>
      </c>
      <c r="AC406" s="56">
        <v>0</v>
      </c>
      <c r="AD406" s="56">
        <f t="shared" ref="AD406:AD467" si="91">D406/1.18</f>
        <v>2.899222</v>
      </c>
      <c r="AE406" s="56">
        <f t="shared" si="86"/>
        <v>2.8933720200000002</v>
      </c>
      <c r="AF406" s="56">
        <f t="shared" si="87"/>
        <v>2.3550000000000001E-2</v>
      </c>
      <c r="AG406" s="56">
        <f t="shared" si="88"/>
        <v>0.54936030999999996</v>
      </c>
      <c r="AH406" s="56">
        <f t="shared" si="89"/>
        <v>2.32046171</v>
      </c>
      <c r="AI406" s="56">
        <f t="shared" si="90"/>
        <v>0</v>
      </c>
      <c r="AJ406" s="56">
        <v>0</v>
      </c>
      <c r="AK406" s="56">
        <v>0</v>
      </c>
      <c r="AL406" s="56">
        <v>0</v>
      </c>
      <c r="AM406" s="56">
        <v>0</v>
      </c>
      <c r="AN406" s="56">
        <v>0</v>
      </c>
      <c r="AO406" s="56">
        <v>1.1044238499999999</v>
      </c>
      <c r="AP406" s="56">
        <v>0</v>
      </c>
      <c r="AQ406" s="56">
        <v>5.7854849999999999E-2</v>
      </c>
      <c r="AR406" s="56">
        <v>1.0465689999999999</v>
      </c>
      <c r="AS406" s="56">
        <v>0</v>
      </c>
      <c r="AT406" s="56">
        <v>0</v>
      </c>
      <c r="AU406" s="56">
        <v>0</v>
      </c>
      <c r="AV406" s="56">
        <v>0</v>
      </c>
      <c r="AW406" s="56">
        <v>0</v>
      </c>
      <c r="AX406" s="56">
        <v>0</v>
      </c>
      <c r="AY406" s="56">
        <v>1.7889481700000001</v>
      </c>
      <c r="AZ406" s="56">
        <v>2.3550000000000001E-2</v>
      </c>
      <c r="BA406" s="56">
        <v>0.49150545999999995</v>
      </c>
      <c r="BB406" s="56">
        <v>1.2738927100000002</v>
      </c>
      <c r="BC406" s="56">
        <v>0</v>
      </c>
    </row>
    <row r="407" spans="1:55" ht="43.2" x14ac:dyDescent="0.25">
      <c r="A407" s="30" t="s">
        <v>796</v>
      </c>
      <c r="B407" s="38" t="s">
        <v>828</v>
      </c>
      <c r="C407" s="32" t="s">
        <v>829</v>
      </c>
      <c r="D407" s="56">
        <v>2.7786439399999994</v>
      </c>
      <c r="E407" s="56">
        <f t="shared" si="81"/>
        <v>1.4660282594</v>
      </c>
      <c r="F407" s="56">
        <f t="shared" si="82"/>
        <v>2.0480091799999999E-2</v>
      </c>
      <c r="G407" s="56">
        <f t="shared" si="83"/>
        <v>0.30496615020000001</v>
      </c>
      <c r="H407" s="56">
        <f t="shared" si="84"/>
        <v>1.1405820173999999</v>
      </c>
      <c r="I407" s="56">
        <f t="shared" si="85"/>
        <v>0</v>
      </c>
      <c r="J407" s="56">
        <v>1.7218028999999999E-2</v>
      </c>
      <c r="K407" s="56">
        <v>1.7218028999999999E-2</v>
      </c>
      <c r="L407" s="56">
        <v>0</v>
      </c>
      <c r="M407" s="56">
        <v>0</v>
      </c>
      <c r="N407" s="56">
        <v>0</v>
      </c>
      <c r="O407" s="56">
        <v>3.2620627999999999E-3</v>
      </c>
      <c r="P407" s="56">
        <v>3.2620627999999999E-3</v>
      </c>
      <c r="Q407" s="56">
        <v>0</v>
      </c>
      <c r="R407" s="56">
        <v>0</v>
      </c>
      <c r="S407" s="56">
        <v>0</v>
      </c>
      <c r="T407" s="56">
        <v>0</v>
      </c>
      <c r="U407" s="56">
        <v>0</v>
      </c>
      <c r="V407" s="56">
        <v>0</v>
      </c>
      <c r="W407" s="56">
        <v>0</v>
      </c>
      <c r="X407" s="56">
        <v>0</v>
      </c>
      <c r="Y407" s="56">
        <v>1.4455481675999999</v>
      </c>
      <c r="Z407" s="56">
        <v>0</v>
      </c>
      <c r="AA407" s="56">
        <v>0.30496615020000001</v>
      </c>
      <c r="AB407" s="56">
        <v>1.1405820173999999</v>
      </c>
      <c r="AC407" s="56">
        <v>0</v>
      </c>
      <c r="AD407" s="56">
        <f t="shared" si="91"/>
        <v>2.3547829999999994</v>
      </c>
      <c r="AE407" s="56">
        <f t="shared" si="86"/>
        <v>1.2423968300000001</v>
      </c>
      <c r="AF407" s="56">
        <f t="shared" si="87"/>
        <v>1.7356010000000002E-2</v>
      </c>
      <c r="AG407" s="56">
        <f t="shared" si="88"/>
        <v>0.25844589000000001</v>
      </c>
      <c r="AH407" s="56">
        <f t="shared" si="89"/>
        <v>0.96659492999999996</v>
      </c>
      <c r="AI407" s="56">
        <f t="shared" si="90"/>
        <v>0</v>
      </c>
      <c r="AJ407" s="56">
        <v>0</v>
      </c>
      <c r="AK407" s="56">
        <v>0</v>
      </c>
      <c r="AL407" s="56">
        <v>0</v>
      </c>
      <c r="AM407" s="56">
        <v>0</v>
      </c>
      <c r="AN407" s="56">
        <v>0</v>
      </c>
      <c r="AO407" s="56">
        <v>0</v>
      </c>
      <c r="AP407" s="56">
        <v>0</v>
      </c>
      <c r="AQ407" s="56">
        <v>0</v>
      </c>
      <c r="AR407" s="56">
        <v>0</v>
      </c>
      <c r="AS407" s="56">
        <v>0</v>
      </c>
      <c r="AT407" s="56">
        <v>0</v>
      </c>
      <c r="AU407" s="56">
        <v>0</v>
      </c>
      <c r="AV407" s="56">
        <v>0</v>
      </c>
      <c r="AW407" s="56">
        <v>0</v>
      </c>
      <c r="AX407" s="56">
        <v>0</v>
      </c>
      <c r="AY407" s="56">
        <v>1.2423968300000001</v>
      </c>
      <c r="AZ407" s="56">
        <v>1.7356010000000002E-2</v>
      </c>
      <c r="BA407" s="56">
        <v>0.25844589000000001</v>
      </c>
      <c r="BB407" s="56">
        <v>0.96659492999999996</v>
      </c>
      <c r="BC407" s="56">
        <v>0</v>
      </c>
    </row>
    <row r="408" spans="1:55" x14ac:dyDescent="0.25">
      <c r="A408" s="30" t="s">
        <v>796</v>
      </c>
      <c r="B408" s="53" t="s">
        <v>830</v>
      </c>
      <c r="C408" s="54" t="s">
        <v>831</v>
      </c>
      <c r="D408" s="56">
        <v>3.4376733499999999</v>
      </c>
      <c r="E408" s="56">
        <f t="shared" si="81"/>
        <v>1.1762410391999998</v>
      </c>
      <c r="F408" s="56">
        <f t="shared" si="82"/>
        <v>2.0936999599999999E-2</v>
      </c>
      <c r="G408" s="56">
        <f t="shared" si="83"/>
        <v>0.19015530079999998</v>
      </c>
      <c r="H408" s="56">
        <f t="shared" si="84"/>
        <v>0.96514873879999996</v>
      </c>
      <c r="I408" s="56">
        <f t="shared" si="85"/>
        <v>0</v>
      </c>
      <c r="J408" s="56">
        <v>0</v>
      </c>
      <c r="K408" s="56">
        <v>0</v>
      </c>
      <c r="L408" s="56">
        <v>0</v>
      </c>
      <c r="M408" s="56">
        <v>0</v>
      </c>
      <c r="N408" s="56">
        <v>0</v>
      </c>
      <c r="O408" s="56">
        <v>1.8146936799999999E-2</v>
      </c>
      <c r="P408" s="56">
        <v>1.8146936799999999E-2</v>
      </c>
      <c r="Q408" s="56">
        <v>0</v>
      </c>
      <c r="R408" s="56">
        <v>0</v>
      </c>
      <c r="S408" s="56">
        <v>0</v>
      </c>
      <c r="T408" s="56">
        <v>2.7900627999999992E-3</v>
      </c>
      <c r="U408" s="56">
        <v>2.7900627999999992E-3</v>
      </c>
      <c r="V408" s="56">
        <v>0</v>
      </c>
      <c r="W408" s="56">
        <v>0</v>
      </c>
      <c r="X408" s="56">
        <v>0</v>
      </c>
      <c r="Y408" s="56">
        <v>1.1553040395999998</v>
      </c>
      <c r="Z408" s="56">
        <v>0</v>
      </c>
      <c r="AA408" s="56">
        <v>0.19015530079999998</v>
      </c>
      <c r="AB408" s="56">
        <v>0.96514873879999996</v>
      </c>
      <c r="AC408" s="56">
        <v>0</v>
      </c>
      <c r="AD408" s="56">
        <f t="shared" si="91"/>
        <v>2.9132825000000002</v>
      </c>
      <c r="AE408" s="56">
        <f t="shared" si="86"/>
        <v>0.99681443999999997</v>
      </c>
      <c r="AF408" s="56">
        <f t="shared" si="87"/>
        <v>1.7743220000000001E-2</v>
      </c>
      <c r="AG408" s="56">
        <f t="shared" si="88"/>
        <v>0.16114856</v>
      </c>
      <c r="AH408" s="56">
        <f t="shared" si="89"/>
        <v>0.81792265999999991</v>
      </c>
      <c r="AI408" s="56">
        <f t="shared" si="90"/>
        <v>0</v>
      </c>
      <c r="AJ408" s="56">
        <v>0</v>
      </c>
      <c r="AK408" s="56">
        <v>0</v>
      </c>
      <c r="AL408" s="56">
        <v>0</v>
      </c>
      <c r="AM408" s="56">
        <v>0</v>
      </c>
      <c r="AN408" s="56">
        <v>0</v>
      </c>
      <c r="AO408" s="56">
        <v>0</v>
      </c>
      <c r="AP408" s="56">
        <v>0</v>
      </c>
      <c r="AQ408" s="56">
        <v>0</v>
      </c>
      <c r="AR408" s="56">
        <v>0</v>
      </c>
      <c r="AS408" s="56">
        <v>0</v>
      </c>
      <c r="AT408" s="56">
        <v>0</v>
      </c>
      <c r="AU408" s="56">
        <v>0</v>
      </c>
      <c r="AV408" s="56">
        <v>0</v>
      </c>
      <c r="AW408" s="56">
        <v>0</v>
      </c>
      <c r="AX408" s="56">
        <v>0</v>
      </c>
      <c r="AY408" s="56">
        <v>0.99681443999999997</v>
      </c>
      <c r="AZ408" s="56">
        <v>1.7743220000000001E-2</v>
      </c>
      <c r="BA408" s="56">
        <v>0.16114856</v>
      </c>
      <c r="BB408" s="56">
        <v>0.81792265999999991</v>
      </c>
      <c r="BC408" s="56">
        <v>0</v>
      </c>
    </row>
    <row r="409" spans="1:55" ht="28.8" x14ac:dyDescent="0.25">
      <c r="A409" s="30" t="s">
        <v>796</v>
      </c>
      <c r="B409" s="53" t="s">
        <v>832</v>
      </c>
      <c r="C409" s="54" t="s">
        <v>833</v>
      </c>
      <c r="D409" s="56">
        <v>0</v>
      </c>
      <c r="E409" s="56">
        <f t="shared" si="81"/>
        <v>0.15940382819999999</v>
      </c>
      <c r="F409" s="56">
        <f t="shared" si="82"/>
        <v>0</v>
      </c>
      <c r="G409" s="56">
        <f t="shared" si="83"/>
        <v>7.3353272199999986E-2</v>
      </c>
      <c r="H409" s="56">
        <f t="shared" si="84"/>
        <v>8.6050556E-2</v>
      </c>
      <c r="I409" s="56">
        <f t="shared" si="85"/>
        <v>0</v>
      </c>
      <c r="J409" s="56">
        <v>0</v>
      </c>
      <c r="K409" s="56">
        <v>0</v>
      </c>
      <c r="L409" s="56">
        <v>0</v>
      </c>
      <c r="M409" s="56">
        <v>0</v>
      </c>
      <c r="N409" s="56">
        <v>0</v>
      </c>
      <c r="O409" s="56">
        <v>0.15940382819999999</v>
      </c>
      <c r="P409" s="56">
        <v>0</v>
      </c>
      <c r="Q409" s="56">
        <v>7.3353272199999986E-2</v>
      </c>
      <c r="R409" s="56">
        <v>8.6050556E-2</v>
      </c>
      <c r="S409" s="56">
        <v>0</v>
      </c>
      <c r="T409" s="56">
        <v>0</v>
      </c>
      <c r="U409" s="56">
        <v>0</v>
      </c>
      <c r="V409" s="56">
        <v>0</v>
      </c>
      <c r="W409" s="56">
        <v>0</v>
      </c>
      <c r="X409" s="56">
        <v>0</v>
      </c>
      <c r="Y409" s="56">
        <v>0</v>
      </c>
      <c r="Z409" s="56">
        <v>0</v>
      </c>
      <c r="AA409" s="56">
        <v>0</v>
      </c>
      <c r="AB409" s="56">
        <v>0</v>
      </c>
      <c r="AC409" s="56">
        <v>0</v>
      </c>
      <c r="AD409" s="56">
        <f t="shared" si="91"/>
        <v>0</v>
      </c>
      <c r="AE409" s="56">
        <f t="shared" si="86"/>
        <v>0.13508798999999999</v>
      </c>
      <c r="AF409" s="56">
        <f t="shared" si="87"/>
        <v>0</v>
      </c>
      <c r="AG409" s="56">
        <f t="shared" si="88"/>
        <v>6.2163789999999997E-2</v>
      </c>
      <c r="AH409" s="56">
        <f t="shared" si="89"/>
        <v>7.2924199999999995E-2</v>
      </c>
      <c r="AI409" s="56">
        <f t="shared" si="90"/>
        <v>0</v>
      </c>
      <c r="AJ409" s="56">
        <v>0</v>
      </c>
      <c r="AK409" s="56">
        <v>0</v>
      </c>
      <c r="AL409" s="56">
        <v>0</v>
      </c>
      <c r="AM409" s="56">
        <v>0</v>
      </c>
      <c r="AN409" s="56">
        <v>0</v>
      </c>
      <c r="AO409" s="56">
        <v>0.13508798999999999</v>
      </c>
      <c r="AP409" s="56">
        <v>0</v>
      </c>
      <c r="AQ409" s="56">
        <v>6.2163789999999997E-2</v>
      </c>
      <c r="AR409" s="56">
        <v>7.2924199999999995E-2</v>
      </c>
      <c r="AS409" s="56">
        <v>0</v>
      </c>
      <c r="AT409" s="56">
        <v>0</v>
      </c>
      <c r="AU409" s="56">
        <v>0</v>
      </c>
      <c r="AV409" s="56">
        <v>0</v>
      </c>
      <c r="AW409" s="56">
        <v>0</v>
      </c>
      <c r="AX409" s="56">
        <v>0</v>
      </c>
      <c r="AY409" s="56">
        <v>0</v>
      </c>
      <c r="AZ409" s="56">
        <v>0</v>
      </c>
      <c r="BA409" s="56">
        <v>0</v>
      </c>
      <c r="BB409" s="56">
        <v>0</v>
      </c>
      <c r="BC409" s="56">
        <v>0</v>
      </c>
    </row>
    <row r="410" spans="1:55" x14ac:dyDescent="0.25">
      <c r="A410" s="30" t="s">
        <v>796</v>
      </c>
      <c r="B410" s="53" t="s">
        <v>834</v>
      </c>
      <c r="C410" s="54" t="s">
        <v>835</v>
      </c>
      <c r="D410" s="56">
        <v>0</v>
      </c>
      <c r="E410" s="56">
        <f t="shared" si="81"/>
        <v>0.24624277759999999</v>
      </c>
      <c r="F410" s="56">
        <f t="shared" si="82"/>
        <v>0</v>
      </c>
      <c r="G410" s="56">
        <f t="shared" si="83"/>
        <v>0.130079896</v>
      </c>
      <c r="H410" s="56">
        <f t="shared" si="84"/>
        <v>0.1161628816</v>
      </c>
      <c r="I410" s="56">
        <f t="shared" si="85"/>
        <v>0</v>
      </c>
      <c r="J410" s="56">
        <v>0</v>
      </c>
      <c r="K410" s="56">
        <v>0</v>
      </c>
      <c r="L410" s="56">
        <v>0</v>
      </c>
      <c r="M410" s="56">
        <v>0</v>
      </c>
      <c r="N410" s="56">
        <v>0</v>
      </c>
      <c r="O410" s="56">
        <v>0.24624277759999999</v>
      </c>
      <c r="P410" s="56">
        <v>0</v>
      </c>
      <c r="Q410" s="56">
        <v>0.130079896</v>
      </c>
      <c r="R410" s="56">
        <v>0.1161628816</v>
      </c>
      <c r="S410" s="56">
        <v>0</v>
      </c>
      <c r="T410" s="56">
        <v>0</v>
      </c>
      <c r="U410" s="56">
        <v>0</v>
      </c>
      <c r="V410" s="56">
        <v>0</v>
      </c>
      <c r="W410" s="56">
        <v>0</v>
      </c>
      <c r="X410" s="56">
        <v>0</v>
      </c>
      <c r="Y410" s="56">
        <v>0</v>
      </c>
      <c r="Z410" s="56">
        <v>0</v>
      </c>
      <c r="AA410" s="56">
        <v>0</v>
      </c>
      <c r="AB410" s="56">
        <v>0</v>
      </c>
      <c r="AC410" s="56">
        <v>0</v>
      </c>
      <c r="AD410" s="56">
        <f t="shared" si="91"/>
        <v>0</v>
      </c>
      <c r="AE410" s="56">
        <f t="shared" si="86"/>
        <v>0.20868032</v>
      </c>
      <c r="AF410" s="56">
        <f t="shared" si="87"/>
        <v>1.938146E-2</v>
      </c>
      <c r="AG410" s="56">
        <f t="shared" si="88"/>
        <v>0.11768858</v>
      </c>
      <c r="AH410" s="56">
        <f t="shared" si="89"/>
        <v>7.1610279999999998E-2</v>
      </c>
      <c r="AI410" s="56">
        <f t="shared" si="90"/>
        <v>0</v>
      </c>
      <c r="AJ410" s="56">
        <v>0</v>
      </c>
      <c r="AK410" s="56">
        <v>0</v>
      </c>
      <c r="AL410" s="56">
        <v>0</v>
      </c>
      <c r="AM410" s="56">
        <v>0</v>
      </c>
      <c r="AN410" s="56">
        <v>0</v>
      </c>
      <c r="AO410" s="56">
        <v>0.20868032</v>
      </c>
      <c r="AP410" s="56">
        <v>1.938146E-2</v>
      </c>
      <c r="AQ410" s="56">
        <v>0.11768858</v>
      </c>
      <c r="AR410" s="56">
        <v>7.1610279999999998E-2</v>
      </c>
      <c r="AS410" s="56">
        <v>0</v>
      </c>
      <c r="AT410" s="56">
        <v>0</v>
      </c>
      <c r="AU410" s="56">
        <v>0</v>
      </c>
      <c r="AV410" s="56">
        <v>0</v>
      </c>
      <c r="AW410" s="56">
        <v>0</v>
      </c>
      <c r="AX410" s="56">
        <v>0</v>
      </c>
      <c r="AY410" s="56">
        <v>0</v>
      </c>
      <c r="AZ410" s="56">
        <v>0</v>
      </c>
      <c r="BA410" s="56">
        <v>0</v>
      </c>
      <c r="BB410" s="56">
        <v>0</v>
      </c>
      <c r="BC410" s="56">
        <v>0</v>
      </c>
    </row>
    <row r="411" spans="1:55" ht="28.8" x14ac:dyDescent="0.25">
      <c r="A411" s="30" t="s">
        <v>796</v>
      </c>
      <c r="B411" s="53" t="s">
        <v>836</v>
      </c>
      <c r="C411" s="54" t="s">
        <v>837</v>
      </c>
      <c r="D411" s="56">
        <v>0</v>
      </c>
      <c r="E411" s="56">
        <f t="shared" si="81"/>
        <v>4.5840604600000001E-2</v>
      </c>
      <c r="F411" s="56">
        <f t="shared" si="82"/>
        <v>0</v>
      </c>
      <c r="G411" s="56">
        <f t="shared" si="83"/>
        <v>3.5455766799999996E-2</v>
      </c>
      <c r="H411" s="56">
        <f t="shared" si="84"/>
        <v>1.0384837799999999E-2</v>
      </c>
      <c r="I411" s="56">
        <f t="shared" si="85"/>
        <v>0</v>
      </c>
      <c r="J411" s="56">
        <v>0</v>
      </c>
      <c r="K411" s="56">
        <v>0</v>
      </c>
      <c r="L411" s="56">
        <v>0</v>
      </c>
      <c r="M411" s="56">
        <v>0</v>
      </c>
      <c r="N411" s="56">
        <v>0</v>
      </c>
      <c r="O411" s="56">
        <v>4.5840604600000001E-2</v>
      </c>
      <c r="P411" s="56">
        <v>0</v>
      </c>
      <c r="Q411" s="56">
        <v>3.5455766799999996E-2</v>
      </c>
      <c r="R411" s="56">
        <v>1.0384837799999999E-2</v>
      </c>
      <c r="S411" s="56">
        <v>0</v>
      </c>
      <c r="T411" s="56">
        <v>0</v>
      </c>
      <c r="U411" s="56">
        <v>0</v>
      </c>
      <c r="V411" s="56">
        <v>0</v>
      </c>
      <c r="W411" s="56">
        <v>0</v>
      </c>
      <c r="X411" s="56">
        <v>0</v>
      </c>
      <c r="Y411" s="56">
        <v>0</v>
      </c>
      <c r="Z411" s="56">
        <v>0</v>
      </c>
      <c r="AA411" s="56">
        <v>0</v>
      </c>
      <c r="AB411" s="56">
        <v>0</v>
      </c>
      <c r="AC411" s="56">
        <v>0</v>
      </c>
      <c r="AD411" s="56">
        <f t="shared" si="91"/>
        <v>0</v>
      </c>
      <c r="AE411" s="56">
        <f t="shared" si="86"/>
        <v>3.8847970000000002E-2</v>
      </c>
      <c r="AF411" s="56">
        <f t="shared" si="87"/>
        <v>0</v>
      </c>
      <c r="AG411" s="56">
        <f t="shared" si="88"/>
        <v>3.0047260000000003E-2</v>
      </c>
      <c r="AH411" s="56">
        <f t="shared" si="89"/>
        <v>8.8007099999999998E-3</v>
      </c>
      <c r="AI411" s="56">
        <f t="shared" si="90"/>
        <v>0</v>
      </c>
      <c r="AJ411" s="56">
        <v>0</v>
      </c>
      <c r="AK411" s="56">
        <v>0</v>
      </c>
      <c r="AL411" s="56">
        <v>0</v>
      </c>
      <c r="AM411" s="56">
        <v>0</v>
      </c>
      <c r="AN411" s="56">
        <v>0</v>
      </c>
      <c r="AO411" s="56">
        <v>3.8847970000000002E-2</v>
      </c>
      <c r="AP411" s="56">
        <v>0</v>
      </c>
      <c r="AQ411" s="56">
        <v>3.0047260000000003E-2</v>
      </c>
      <c r="AR411" s="56">
        <v>8.8007099999999998E-3</v>
      </c>
      <c r="AS411" s="56">
        <v>0</v>
      </c>
      <c r="AT411" s="56">
        <v>0</v>
      </c>
      <c r="AU411" s="56">
        <v>0</v>
      </c>
      <c r="AV411" s="56">
        <v>0</v>
      </c>
      <c r="AW411" s="56">
        <v>0</v>
      </c>
      <c r="AX411" s="56">
        <v>0</v>
      </c>
      <c r="AY411" s="56">
        <v>0</v>
      </c>
      <c r="AZ411" s="56">
        <v>0</v>
      </c>
      <c r="BA411" s="56">
        <v>0</v>
      </c>
      <c r="BB411" s="56">
        <v>0</v>
      </c>
      <c r="BC411" s="56">
        <v>0</v>
      </c>
    </row>
    <row r="412" spans="1:55" x14ac:dyDescent="0.25">
      <c r="A412" s="30" t="s">
        <v>796</v>
      </c>
      <c r="B412" s="53" t="s">
        <v>838</v>
      </c>
      <c r="C412" s="54" t="s">
        <v>839</v>
      </c>
      <c r="D412" s="56">
        <v>0</v>
      </c>
      <c r="E412" s="56">
        <f t="shared" si="81"/>
        <v>0.14028238840000001</v>
      </c>
      <c r="F412" s="56">
        <f t="shared" si="82"/>
        <v>1.2976436400000001E-2</v>
      </c>
      <c r="G412" s="56">
        <f t="shared" si="83"/>
        <v>9.5351221600000008E-2</v>
      </c>
      <c r="H412" s="56">
        <f t="shared" si="84"/>
        <v>3.1954730399999992E-2</v>
      </c>
      <c r="I412" s="56">
        <f t="shared" si="85"/>
        <v>0</v>
      </c>
      <c r="J412" s="56">
        <v>0</v>
      </c>
      <c r="K412" s="56">
        <v>0</v>
      </c>
      <c r="L412" s="56">
        <v>0</v>
      </c>
      <c r="M412" s="56">
        <v>0</v>
      </c>
      <c r="N412" s="56">
        <v>0</v>
      </c>
      <c r="O412" s="56">
        <v>0.14028238840000001</v>
      </c>
      <c r="P412" s="56">
        <v>1.2976436400000001E-2</v>
      </c>
      <c r="Q412" s="56">
        <v>9.5351221600000008E-2</v>
      </c>
      <c r="R412" s="56">
        <v>3.1954730399999992E-2</v>
      </c>
      <c r="S412" s="56">
        <v>0</v>
      </c>
      <c r="T412" s="56">
        <v>0</v>
      </c>
      <c r="U412" s="56">
        <v>0</v>
      </c>
      <c r="V412" s="56">
        <v>0</v>
      </c>
      <c r="W412" s="56">
        <v>0</v>
      </c>
      <c r="X412" s="56">
        <v>0</v>
      </c>
      <c r="Y412" s="56">
        <v>0</v>
      </c>
      <c r="Z412" s="56">
        <v>0</v>
      </c>
      <c r="AA412" s="56">
        <v>0</v>
      </c>
      <c r="AB412" s="56">
        <v>0</v>
      </c>
      <c r="AC412" s="56">
        <v>0</v>
      </c>
      <c r="AD412" s="56">
        <f t="shared" si="91"/>
        <v>0</v>
      </c>
      <c r="AE412" s="56">
        <f t="shared" si="86"/>
        <v>0.11888338</v>
      </c>
      <c r="AF412" s="56">
        <f t="shared" si="87"/>
        <v>1.099698E-2</v>
      </c>
      <c r="AG412" s="56">
        <f t="shared" si="88"/>
        <v>8.0806120000000009E-2</v>
      </c>
      <c r="AH412" s="56">
        <f t="shared" si="89"/>
        <v>2.7080279999999998E-2</v>
      </c>
      <c r="AI412" s="56">
        <f t="shared" si="90"/>
        <v>0</v>
      </c>
      <c r="AJ412" s="56">
        <v>0</v>
      </c>
      <c r="AK412" s="56">
        <v>0</v>
      </c>
      <c r="AL412" s="56">
        <v>0</v>
      </c>
      <c r="AM412" s="56">
        <v>0</v>
      </c>
      <c r="AN412" s="56">
        <v>0</v>
      </c>
      <c r="AO412" s="56">
        <v>0.11888338</v>
      </c>
      <c r="AP412" s="56">
        <v>1.099698E-2</v>
      </c>
      <c r="AQ412" s="56">
        <v>8.0806120000000009E-2</v>
      </c>
      <c r="AR412" s="56">
        <v>2.7080279999999998E-2</v>
      </c>
      <c r="AS412" s="56">
        <v>0</v>
      </c>
      <c r="AT412" s="56">
        <v>0</v>
      </c>
      <c r="AU412" s="56">
        <v>0</v>
      </c>
      <c r="AV412" s="56">
        <v>0</v>
      </c>
      <c r="AW412" s="56">
        <v>0</v>
      </c>
      <c r="AX412" s="56">
        <v>0</v>
      </c>
      <c r="AY412" s="56">
        <v>0</v>
      </c>
      <c r="AZ412" s="56">
        <v>0</v>
      </c>
      <c r="BA412" s="56">
        <v>0</v>
      </c>
      <c r="BB412" s="56">
        <v>0</v>
      </c>
      <c r="BC412" s="56">
        <v>0</v>
      </c>
    </row>
    <row r="413" spans="1:55" x14ac:dyDescent="0.25">
      <c r="A413" s="30" t="s">
        <v>796</v>
      </c>
      <c r="B413" s="53" t="s">
        <v>840</v>
      </c>
      <c r="C413" s="54" t="s">
        <v>841</v>
      </c>
      <c r="D413" s="56">
        <v>0</v>
      </c>
      <c r="E413" s="56">
        <f t="shared" si="81"/>
        <v>0.32222088900000001</v>
      </c>
      <c r="F413" s="56">
        <f t="shared" si="82"/>
        <v>3.2620628000000003E-3</v>
      </c>
      <c r="G413" s="56">
        <f t="shared" si="83"/>
        <v>0.19974740279999997</v>
      </c>
      <c r="H413" s="56">
        <f t="shared" si="84"/>
        <v>0.11921142339999999</v>
      </c>
      <c r="I413" s="56">
        <f t="shared" si="85"/>
        <v>0</v>
      </c>
      <c r="J413" s="56">
        <v>3.2620628000000003E-3</v>
      </c>
      <c r="K413" s="56">
        <v>3.2620628000000003E-3</v>
      </c>
      <c r="L413" s="56">
        <v>0</v>
      </c>
      <c r="M413" s="56">
        <v>0</v>
      </c>
      <c r="N413" s="56">
        <v>0</v>
      </c>
      <c r="O413" s="56">
        <v>0.31895882619999999</v>
      </c>
      <c r="P413" s="56">
        <v>0</v>
      </c>
      <c r="Q413" s="56">
        <v>0.19974740279999997</v>
      </c>
      <c r="R413" s="56">
        <v>0.11921142339999999</v>
      </c>
      <c r="S413" s="56">
        <v>0</v>
      </c>
      <c r="T413" s="56">
        <v>0</v>
      </c>
      <c r="U413" s="56">
        <v>0</v>
      </c>
      <c r="V413" s="56">
        <v>0</v>
      </c>
      <c r="W413" s="56">
        <v>0</v>
      </c>
      <c r="X413" s="56">
        <v>0</v>
      </c>
      <c r="Y413" s="56">
        <v>0</v>
      </c>
      <c r="Z413" s="56">
        <v>0</v>
      </c>
      <c r="AA413" s="56">
        <v>0</v>
      </c>
      <c r="AB413" s="56">
        <v>0</v>
      </c>
      <c r="AC413" s="56">
        <v>0</v>
      </c>
      <c r="AD413" s="56">
        <f t="shared" si="91"/>
        <v>0</v>
      </c>
      <c r="AE413" s="56">
        <f t="shared" si="86"/>
        <v>0.31778738000000001</v>
      </c>
      <c r="AF413" s="56">
        <f t="shared" si="87"/>
        <v>1.7424990000000001E-2</v>
      </c>
      <c r="AG413" s="56">
        <f t="shared" si="88"/>
        <v>0.19933576</v>
      </c>
      <c r="AH413" s="56">
        <f t="shared" si="89"/>
        <v>0.10102662999999999</v>
      </c>
      <c r="AI413" s="56">
        <f t="shared" si="90"/>
        <v>0</v>
      </c>
      <c r="AJ413" s="56">
        <v>0</v>
      </c>
      <c r="AK413" s="56">
        <v>0</v>
      </c>
      <c r="AL413" s="56">
        <v>0</v>
      </c>
      <c r="AM413" s="56">
        <v>0</v>
      </c>
      <c r="AN413" s="56">
        <v>0</v>
      </c>
      <c r="AO413" s="56">
        <v>0.31778738000000001</v>
      </c>
      <c r="AP413" s="56">
        <v>1.7424990000000001E-2</v>
      </c>
      <c r="AQ413" s="56">
        <v>0.19933576</v>
      </c>
      <c r="AR413" s="56">
        <v>0.10102662999999999</v>
      </c>
      <c r="AS413" s="56">
        <v>0</v>
      </c>
      <c r="AT413" s="56">
        <v>0</v>
      </c>
      <c r="AU413" s="56">
        <v>0</v>
      </c>
      <c r="AV413" s="56">
        <v>0</v>
      </c>
      <c r="AW413" s="56">
        <v>0</v>
      </c>
      <c r="AX413" s="56">
        <v>0</v>
      </c>
      <c r="AY413" s="56">
        <v>0</v>
      </c>
      <c r="AZ413" s="56">
        <v>0</v>
      </c>
      <c r="BA413" s="56">
        <v>0</v>
      </c>
      <c r="BB413" s="56">
        <v>0</v>
      </c>
      <c r="BC413" s="56">
        <v>0</v>
      </c>
    </row>
    <row r="414" spans="1:55" x14ac:dyDescent="0.25">
      <c r="A414" s="30" t="s">
        <v>796</v>
      </c>
      <c r="B414" s="53" t="s">
        <v>842</v>
      </c>
      <c r="C414" s="54" t="s">
        <v>843</v>
      </c>
      <c r="D414" s="56">
        <v>0</v>
      </c>
      <c r="E414" s="56">
        <f t="shared" si="81"/>
        <v>0.24804312719999999</v>
      </c>
      <c r="F414" s="56">
        <f t="shared" si="82"/>
        <v>1.6724647399999997E-2</v>
      </c>
      <c r="G414" s="56">
        <f t="shared" si="83"/>
        <v>0.11070262040000001</v>
      </c>
      <c r="H414" s="56">
        <f t="shared" si="84"/>
        <v>0.1206158594</v>
      </c>
      <c r="I414" s="56">
        <f t="shared" si="85"/>
        <v>0</v>
      </c>
      <c r="J414" s="56">
        <v>0</v>
      </c>
      <c r="K414" s="56">
        <v>0</v>
      </c>
      <c r="L414" s="56">
        <v>0</v>
      </c>
      <c r="M414" s="56">
        <v>0</v>
      </c>
      <c r="N414" s="56">
        <v>0</v>
      </c>
      <c r="O414" s="56">
        <v>0.24804312719999999</v>
      </c>
      <c r="P414" s="56">
        <v>1.6724647399999997E-2</v>
      </c>
      <c r="Q414" s="56">
        <v>0.11070262040000001</v>
      </c>
      <c r="R414" s="56">
        <v>0.1206158594</v>
      </c>
      <c r="S414" s="56">
        <v>0</v>
      </c>
      <c r="T414" s="56">
        <v>0</v>
      </c>
      <c r="U414" s="56">
        <v>0</v>
      </c>
      <c r="V414" s="56">
        <v>0</v>
      </c>
      <c r="W414" s="56">
        <v>0</v>
      </c>
      <c r="X414" s="56">
        <v>0</v>
      </c>
      <c r="Y414" s="56">
        <v>0</v>
      </c>
      <c r="Z414" s="56">
        <v>0</v>
      </c>
      <c r="AA414" s="56">
        <v>0</v>
      </c>
      <c r="AB414" s="56">
        <v>0</v>
      </c>
      <c r="AC414" s="56">
        <v>0</v>
      </c>
      <c r="AD414" s="56">
        <f t="shared" si="91"/>
        <v>0</v>
      </c>
      <c r="AE414" s="56">
        <f t="shared" si="86"/>
        <v>0.21020604000000001</v>
      </c>
      <c r="AF414" s="56">
        <f t="shared" si="87"/>
        <v>1.4173429999999999E-2</v>
      </c>
      <c r="AG414" s="56">
        <f t="shared" si="88"/>
        <v>9.3815780000000001E-2</v>
      </c>
      <c r="AH414" s="56">
        <f t="shared" si="89"/>
        <v>0.10221683000000001</v>
      </c>
      <c r="AI414" s="56">
        <f t="shared" si="90"/>
        <v>0</v>
      </c>
      <c r="AJ414" s="56">
        <v>0</v>
      </c>
      <c r="AK414" s="56">
        <v>0</v>
      </c>
      <c r="AL414" s="56">
        <v>0</v>
      </c>
      <c r="AM414" s="56">
        <v>0</v>
      </c>
      <c r="AN414" s="56">
        <v>0</v>
      </c>
      <c r="AO414" s="56">
        <v>0.21020604000000001</v>
      </c>
      <c r="AP414" s="56">
        <v>1.4173429999999999E-2</v>
      </c>
      <c r="AQ414" s="56">
        <v>9.3815780000000001E-2</v>
      </c>
      <c r="AR414" s="56">
        <v>0.10221683000000001</v>
      </c>
      <c r="AS414" s="56">
        <v>0</v>
      </c>
      <c r="AT414" s="56">
        <v>0</v>
      </c>
      <c r="AU414" s="56">
        <v>0</v>
      </c>
      <c r="AV414" s="56">
        <v>0</v>
      </c>
      <c r="AW414" s="56">
        <v>0</v>
      </c>
      <c r="AX414" s="56">
        <v>0</v>
      </c>
      <c r="AY414" s="56">
        <v>0</v>
      </c>
      <c r="AZ414" s="56">
        <v>0</v>
      </c>
      <c r="BA414" s="56">
        <v>0</v>
      </c>
      <c r="BB414" s="56">
        <v>0</v>
      </c>
      <c r="BC414" s="56">
        <v>0</v>
      </c>
    </row>
    <row r="415" spans="1:55" x14ac:dyDescent="0.25">
      <c r="A415" s="30" t="s">
        <v>796</v>
      </c>
      <c r="B415" s="53" t="s">
        <v>844</v>
      </c>
      <c r="C415" s="54" t="s">
        <v>845</v>
      </c>
      <c r="D415" s="56">
        <v>0</v>
      </c>
      <c r="E415" s="56">
        <f t="shared" si="81"/>
        <v>0.28606912280000002</v>
      </c>
      <c r="F415" s="56">
        <f t="shared" si="82"/>
        <v>3.2620628000000003E-3</v>
      </c>
      <c r="G415" s="56">
        <f t="shared" si="83"/>
        <v>0.14517823199999999</v>
      </c>
      <c r="H415" s="56">
        <f t="shared" si="84"/>
        <v>0.13762882800000001</v>
      </c>
      <c r="I415" s="56">
        <f t="shared" si="85"/>
        <v>0</v>
      </c>
      <c r="J415" s="56">
        <v>3.2620628000000003E-3</v>
      </c>
      <c r="K415" s="56">
        <v>3.2620628000000003E-3</v>
      </c>
      <c r="L415" s="56">
        <v>0</v>
      </c>
      <c r="M415" s="56">
        <v>0</v>
      </c>
      <c r="N415" s="56">
        <v>0</v>
      </c>
      <c r="O415" s="56">
        <v>0.28280706</v>
      </c>
      <c r="P415" s="56">
        <v>0</v>
      </c>
      <c r="Q415" s="56">
        <v>0.14517823199999999</v>
      </c>
      <c r="R415" s="56">
        <v>0.13762882800000001</v>
      </c>
      <c r="S415" s="56">
        <v>0</v>
      </c>
      <c r="T415" s="56">
        <v>0</v>
      </c>
      <c r="U415" s="56">
        <v>0</v>
      </c>
      <c r="V415" s="56">
        <v>0</v>
      </c>
      <c r="W415" s="56">
        <v>0</v>
      </c>
      <c r="X415" s="56">
        <v>0</v>
      </c>
      <c r="Y415" s="56">
        <v>0</v>
      </c>
      <c r="Z415" s="56">
        <v>0</v>
      </c>
      <c r="AA415" s="56">
        <v>0</v>
      </c>
      <c r="AB415" s="56">
        <v>0</v>
      </c>
      <c r="AC415" s="56">
        <v>0</v>
      </c>
      <c r="AD415" s="56">
        <f t="shared" si="91"/>
        <v>0</v>
      </c>
      <c r="AE415" s="56">
        <f t="shared" si="86"/>
        <v>0.28503654</v>
      </c>
      <c r="AF415" s="56">
        <f t="shared" si="87"/>
        <v>1.531124E-2</v>
      </c>
      <c r="AG415" s="56">
        <f t="shared" si="88"/>
        <v>0.1530907</v>
      </c>
      <c r="AH415" s="56">
        <f t="shared" si="89"/>
        <v>0.1166346</v>
      </c>
      <c r="AI415" s="56">
        <f t="shared" si="90"/>
        <v>0</v>
      </c>
      <c r="AJ415" s="56">
        <v>0</v>
      </c>
      <c r="AK415" s="56">
        <v>0</v>
      </c>
      <c r="AL415" s="56">
        <v>0</v>
      </c>
      <c r="AM415" s="56">
        <v>0</v>
      </c>
      <c r="AN415" s="56">
        <v>0</v>
      </c>
      <c r="AO415" s="56">
        <v>0.28503654</v>
      </c>
      <c r="AP415" s="56">
        <v>1.531124E-2</v>
      </c>
      <c r="AQ415" s="56">
        <v>0.1530907</v>
      </c>
      <c r="AR415" s="56">
        <v>0.1166346</v>
      </c>
      <c r="AS415" s="56">
        <v>0</v>
      </c>
      <c r="AT415" s="56">
        <v>0</v>
      </c>
      <c r="AU415" s="56">
        <v>0</v>
      </c>
      <c r="AV415" s="56">
        <v>0</v>
      </c>
      <c r="AW415" s="56">
        <v>0</v>
      </c>
      <c r="AX415" s="56">
        <v>0</v>
      </c>
      <c r="AY415" s="56">
        <v>0</v>
      </c>
      <c r="AZ415" s="56">
        <v>0</v>
      </c>
      <c r="BA415" s="56">
        <v>0</v>
      </c>
      <c r="BB415" s="56">
        <v>0</v>
      </c>
      <c r="BC415" s="56">
        <v>0</v>
      </c>
    </row>
    <row r="416" spans="1:55" x14ac:dyDescent="0.25">
      <c r="A416" s="30" t="s">
        <v>796</v>
      </c>
      <c r="B416" s="53" t="s">
        <v>846</v>
      </c>
      <c r="C416" s="54" t="s">
        <v>847</v>
      </c>
      <c r="D416" s="56">
        <v>0</v>
      </c>
      <c r="E416" s="56">
        <f t="shared" si="81"/>
        <v>0.90604036759999995</v>
      </c>
      <c r="F416" s="56">
        <f t="shared" si="82"/>
        <v>1.8936498399999998E-2</v>
      </c>
      <c r="G416" s="56">
        <f t="shared" si="83"/>
        <v>0.46141114019999996</v>
      </c>
      <c r="H416" s="56">
        <f t="shared" si="84"/>
        <v>0.42569272899999999</v>
      </c>
      <c r="I416" s="56">
        <f t="shared" si="85"/>
        <v>0</v>
      </c>
      <c r="J416" s="56">
        <v>0</v>
      </c>
      <c r="K416" s="56">
        <v>0</v>
      </c>
      <c r="L416" s="56">
        <v>0</v>
      </c>
      <c r="M416" s="56">
        <v>0</v>
      </c>
      <c r="N416" s="56">
        <v>0</v>
      </c>
      <c r="O416" s="56">
        <v>0.90604036759999995</v>
      </c>
      <c r="P416" s="56">
        <v>1.8936498399999998E-2</v>
      </c>
      <c r="Q416" s="56">
        <v>0.46141114019999996</v>
      </c>
      <c r="R416" s="56">
        <v>0.42569272899999999</v>
      </c>
      <c r="S416" s="56">
        <v>0</v>
      </c>
      <c r="T416" s="56">
        <v>0</v>
      </c>
      <c r="U416" s="56">
        <v>0</v>
      </c>
      <c r="V416" s="56">
        <v>0</v>
      </c>
      <c r="W416" s="56">
        <v>0</v>
      </c>
      <c r="X416" s="56">
        <v>0</v>
      </c>
      <c r="Y416" s="56">
        <v>0</v>
      </c>
      <c r="Z416" s="56">
        <v>0</v>
      </c>
      <c r="AA416" s="56">
        <v>0</v>
      </c>
      <c r="AB416" s="56">
        <v>0</v>
      </c>
      <c r="AC416" s="56">
        <v>0</v>
      </c>
      <c r="AD416" s="56">
        <f t="shared" si="91"/>
        <v>0</v>
      </c>
      <c r="AE416" s="56">
        <f t="shared" si="86"/>
        <v>0.76783082000000002</v>
      </c>
      <c r="AF416" s="56">
        <f t="shared" si="87"/>
        <v>1.604788E-2</v>
      </c>
      <c r="AG416" s="56">
        <f t="shared" si="88"/>
        <v>0.39102639</v>
      </c>
      <c r="AH416" s="56">
        <f t="shared" si="89"/>
        <v>0.36075655000000001</v>
      </c>
      <c r="AI416" s="56">
        <f t="shared" si="90"/>
        <v>0</v>
      </c>
      <c r="AJ416" s="56">
        <v>0</v>
      </c>
      <c r="AK416" s="56">
        <v>0</v>
      </c>
      <c r="AL416" s="56">
        <v>0</v>
      </c>
      <c r="AM416" s="56">
        <v>0</v>
      </c>
      <c r="AN416" s="56">
        <v>0</v>
      </c>
      <c r="AO416" s="56">
        <v>0.76783082000000002</v>
      </c>
      <c r="AP416" s="56">
        <v>1.604788E-2</v>
      </c>
      <c r="AQ416" s="56">
        <v>0.39102639</v>
      </c>
      <c r="AR416" s="56">
        <v>0.36075655000000001</v>
      </c>
      <c r="AS416" s="56">
        <v>0</v>
      </c>
      <c r="AT416" s="56">
        <v>0</v>
      </c>
      <c r="AU416" s="56">
        <v>0</v>
      </c>
      <c r="AV416" s="56">
        <v>0</v>
      </c>
      <c r="AW416" s="56">
        <v>0</v>
      </c>
      <c r="AX416" s="56">
        <v>0</v>
      </c>
      <c r="AY416" s="56">
        <v>0</v>
      </c>
      <c r="AZ416" s="56">
        <v>0</v>
      </c>
      <c r="BA416" s="56">
        <v>0</v>
      </c>
      <c r="BB416" s="56">
        <v>0</v>
      </c>
      <c r="BC416" s="56">
        <v>0</v>
      </c>
    </row>
    <row r="417" spans="1:55" ht="28.8" x14ac:dyDescent="0.25">
      <c r="A417" s="30" t="s">
        <v>796</v>
      </c>
      <c r="B417" s="53" t="s">
        <v>848</v>
      </c>
      <c r="C417" s="54" t="s">
        <v>849</v>
      </c>
      <c r="D417" s="56">
        <v>0</v>
      </c>
      <c r="E417" s="56">
        <f t="shared" si="81"/>
        <v>5.6403091399999994E-2</v>
      </c>
      <c r="F417" s="56">
        <f t="shared" si="82"/>
        <v>0</v>
      </c>
      <c r="G417" s="56">
        <f t="shared" si="83"/>
        <v>3.4852007999999997E-2</v>
      </c>
      <c r="H417" s="56">
        <f t="shared" si="84"/>
        <v>2.1551083400000001E-2</v>
      </c>
      <c r="I417" s="56">
        <f t="shared" si="85"/>
        <v>0</v>
      </c>
      <c r="J417" s="56">
        <v>0</v>
      </c>
      <c r="K417" s="56">
        <v>0</v>
      </c>
      <c r="L417" s="56">
        <v>0</v>
      </c>
      <c r="M417" s="56">
        <v>0</v>
      </c>
      <c r="N417" s="56">
        <v>0</v>
      </c>
      <c r="O417" s="56">
        <v>5.6403091399999994E-2</v>
      </c>
      <c r="P417" s="56">
        <v>0</v>
      </c>
      <c r="Q417" s="56">
        <v>3.4852007999999997E-2</v>
      </c>
      <c r="R417" s="56">
        <v>2.1551083400000001E-2</v>
      </c>
      <c r="S417" s="56">
        <v>0</v>
      </c>
      <c r="T417" s="56">
        <v>0</v>
      </c>
      <c r="U417" s="56">
        <v>0</v>
      </c>
      <c r="V417" s="56">
        <v>0</v>
      </c>
      <c r="W417" s="56">
        <v>0</v>
      </c>
      <c r="X417" s="56">
        <v>0</v>
      </c>
      <c r="Y417" s="56">
        <v>0</v>
      </c>
      <c r="Z417" s="56">
        <v>0</v>
      </c>
      <c r="AA417" s="56">
        <v>0</v>
      </c>
      <c r="AB417" s="56">
        <v>0</v>
      </c>
      <c r="AC417" s="56">
        <v>0</v>
      </c>
      <c r="AD417" s="56">
        <f t="shared" si="91"/>
        <v>0</v>
      </c>
      <c r="AE417" s="56">
        <f t="shared" si="86"/>
        <v>4.7799229999999991E-2</v>
      </c>
      <c r="AF417" s="56">
        <f t="shared" si="87"/>
        <v>0</v>
      </c>
      <c r="AG417" s="56">
        <f t="shared" si="88"/>
        <v>2.9535599999999999E-2</v>
      </c>
      <c r="AH417" s="56">
        <f t="shared" si="89"/>
        <v>1.8263629999999999E-2</v>
      </c>
      <c r="AI417" s="56">
        <f t="shared" si="90"/>
        <v>0</v>
      </c>
      <c r="AJ417" s="56">
        <v>0</v>
      </c>
      <c r="AK417" s="56">
        <v>0</v>
      </c>
      <c r="AL417" s="56">
        <v>0</v>
      </c>
      <c r="AM417" s="56">
        <v>0</v>
      </c>
      <c r="AN417" s="56">
        <v>0</v>
      </c>
      <c r="AO417" s="56">
        <v>4.7799229999999991E-2</v>
      </c>
      <c r="AP417" s="56">
        <v>0</v>
      </c>
      <c r="AQ417" s="56">
        <v>2.9535599999999999E-2</v>
      </c>
      <c r="AR417" s="56">
        <v>1.8263629999999999E-2</v>
      </c>
      <c r="AS417" s="56">
        <v>0</v>
      </c>
      <c r="AT417" s="56">
        <v>0</v>
      </c>
      <c r="AU417" s="56">
        <v>0</v>
      </c>
      <c r="AV417" s="56">
        <v>0</v>
      </c>
      <c r="AW417" s="56">
        <v>0</v>
      </c>
      <c r="AX417" s="56">
        <v>0</v>
      </c>
      <c r="AY417" s="56">
        <v>0</v>
      </c>
      <c r="AZ417" s="56">
        <v>0</v>
      </c>
      <c r="BA417" s="56">
        <v>0</v>
      </c>
      <c r="BB417" s="56">
        <v>0</v>
      </c>
      <c r="BC417" s="56">
        <v>0</v>
      </c>
    </row>
    <row r="418" spans="1:55" x14ac:dyDescent="0.25">
      <c r="A418" s="30" t="s">
        <v>796</v>
      </c>
      <c r="B418" s="53" t="s">
        <v>850</v>
      </c>
      <c r="C418" s="54" t="s">
        <v>851</v>
      </c>
      <c r="D418" s="56">
        <v>0</v>
      </c>
      <c r="E418" s="56">
        <f t="shared" si="81"/>
        <v>6.873664019999999E-2</v>
      </c>
      <c r="F418" s="56">
        <f t="shared" si="82"/>
        <v>0</v>
      </c>
      <c r="G418" s="56">
        <f t="shared" si="83"/>
        <v>4.3622712000000001E-2</v>
      </c>
      <c r="H418" s="56">
        <f t="shared" si="84"/>
        <v>2.51139282E-2</v>
      </c>
      <c r="I418" s="56">
        <f t="shared" si="85"/>
        <v>0</v>
      </c>
      <c r="J418" s="56">
        <v>0</v>
      </c>
      <c r="K418" s="56">
        <v>0</v>
      </c>
      <c r="L418" s="56">
        <v>0</v>
      </c>
      <c r="M418" s="56">
        <v>0</v>
      </c>
      <c r="N418" s="56">
        <v>0</v>
      </c>
      <c r="O418" s="56">
        <v>6.873664019999999E-2</v>
      </c>
      <c r="P418" s="56">
        <v>0</v>
      </c>
      <c r="Q418" s="56">
        <v>4.3622712000000001E-2</v>
      </c>
      <c r="R418" s="56">
        <v>2.51139282E-2</v>
      </c>
      <c r="S418" s="56">
        <v>0</v>
      </c>
      <c r="T418" s="56">
        <v>0</v>
      </c>
      <c r="U418" s="56">
        <v>0</v>
      </c>
      <c r="V418" s="56">
        <v>0</v>
      </c>
      <c r="W418" s="56">
        <v>0</v>
      </c>
      <c r="X418" s="56">
        <v>0</v>
      </c>
      <c r="Y418" s="56">
        <v>0</v>
      </c>
      <c r="Z418" s="56">
        <v>0</v>
      </c>
      <c r="AA418" s="56">
        <v>0</v>
      </c>
      <c r="AB418" s="56">
        <v>0</v>
      </c>
      <c r="AC418" s="56">
        <v>0</v>
      </c>
      <c r="AD418" s="56">
        <f t="shared" si="91"/>
        <v>0</v>
      </c>
      <c r="AE418" s="56">
        <f t="shared" si="86"/>
        <v>5.825139E-2</v>
      </c>
      <c r="AF418" s="56">
        <f t="shared" si="87"/>
        <v>0</v>
      </c>
      <c r="AG418" s="56">
        <f t="shared" si="88"/>
        <v>3.6968400000000005E-2</v>
      </c>
      <c r="AH418" s="56">
        <f t="shared" si="89"/>
        <v>2.1282990000000002E-2</v>
      </c>
      <c r="AI418" s="56">
        <f t="shared" si="90"/>
        <v>0</v>
      </c>
      <c r="AJ418" s="56">
        <v>0</v>
      </c>
      <c r="AK418" s="56">
        <v>0</v>
      </c>
      <c r="AL418" s="56">
        <v>0</v>
      </c>
      <c r="AM418" s="56">
        <v>0</v>
      </c>
      <c r="AN418" s="56">
        <v>0</v>
      </c>
      <c r="AO418" s="56">
        <v>5.825139E-2</v>
      </c>
      <c r="AP418" s="56">
        <v>0</v>
      </c>
      <c r="AQ418" s="56">
        <v>3.6968400000000005E-2</v>
      </c>
      <c r="AR418" s="56">
        <v>2.1282990000000002E-2</v>
      </c>
      <c r="AS418" s="56">
        <v>0</v>
      </c>
      <c r="AT418" s="56">
        <v>0</v>
      </c>
      <c r="AU418" s="56">
        <v>0</v>
      </c>
      <c r="AV418" s="56">
        <v>0</v>
      </c>
      <c r="AW418" s="56">
        <v>0</v>
      </c>
      <c r="AX418" s="56">
        <v>0</v>
      </c>
      <c r="AY418" s="56">
        <v>0</v>
      </c>
      <c r="AZ418" s="56">
        <v>0</v>
      </c>
      <c r="BA418" s="56">
        <v>0</v>
      </c>
      <c r="BB418" s="56">
        <v>0</v>
      </c>
      <c r="BC418" s="56">
        <v>0</v>
      </c>
    </row>
    <row r="419" spans="1:55" x14ac:dyDescent="0.25">
      <c r="A419" s="30" t="s">
        <v>796</v>
      </c>
      <c r="B419" s="53" t="s">
        <v>852</v>
      </c>
      <c r="C419" s="54" t="s">
        <v>853</v>
      </c>
      <c r="D419" s="56">
        <v>0</v>
      </c>
      <c r="E419" s="56">
        <f t="shared" si="81"/>
        <v>4.3007790399999996E-2</v>
      </c>
      <c r="F419" s="56">
        <f t="shared" si="82"/>
        <v>0</v>
      </c>
      <c r="G419" s="56">
        <f t="shared" si="83"/>
        <v>2.9483420999999999E-2</v>
      </c>
      <c r="H419" s="56">
        <f t="shared" si="84"/>
        <v>1.3524369399999996E-2</v>
      </c>
      <c r="I419" s="56">
        <f t="shared" si="85"/>
        <v>0</v>
      </c>
      <c r="J419" s="56">
        <v>0</v>
      </c>
      <c r="K419" s="56">
        <v>0</v>
      </c>
      <c r="L419" s="56">
        <v>0</v>
      </c>
      <c r="M419" s="56">
        <v>0</v>
      </c>
      <c r="N419" s="56">
        <v>0</v>
      </c>
      <c r="O419" s="56">
        <v>4.3007790399999996E-2</v>
      </c>
      <c r="P419" s="56">
        <v>0</v>
      </c>
      <c r="Q419" s="56">
        <v>2.9483420999999999E-2</v>
      </c>
      <c r="R419" s="56">
        <v>1.3524369399999996E-2</v>
      </c>
      <c r="S419" s="56">
        <v>0</v>
      </c>
      <c r="T419" s="56">
        <v>0</v>
      </c>
      <c r="U419" s="56">
        <v>0</v>
      </c>
      <c r="V419" s="56">
        <v>0</v>
      </c>
      <c r="W419" s="56">
        <v>0</v>
      </c>
      <c r="X419" s="56">
        <v>0</v>
      </c>
      <c r="Y419" s="56">
        <v>0</v>
      </c>
      <c r="Z419" s="56">
        <v>0</v>
      </c>
      <c r="AA419" s="56">
        <v>0</v>
      </c>
      <c r="AB419" s="56">
        <v>0</v>
      </c>
      <c r="AC419" s="56">
        <v>0</v>
      </c>
      <c r="AD419" s="56">
        <f t="shared" si="91"/>
        <v>0</v>
      </c>
      <c r="AE419" s="56">
        <f t="shared" si="86"/>
        <v>3.6447279999999999E-2</v>
      </c>
      <c r="AF419" s="56">
        <f t="shared" si="87"/>
        <v>0</v>
      </c>
      <c r="AG419" s="56">
        <f t="shared" si="88"/>
        <v>2.498595E-2</v>
      </c>
      <c r="AH419" s="56">
        <f t="shared" si="89"/>
        <v>1.146133E-2</v>
      </c>
      <c r="AI419" s="56">
        <f t="shared" si="90"/>
        <v>0</v>
      </c>
      <c r="AJ419" s="56">
        <v>0</v>
      </c>
      <c r="AK419" s="56">
        <v>0</v>
      </c>
      <c r="AL419" s="56">
        <v>0</v>
      </c>
      <c r="AM419" s="56">
        <v>0</v>
      </c>
      <c r="AN419" s="56">
        <v>0</v>
      </c>
      <c r="AO419" s="56">
        <v>3.6447279999999999E-2</v>
      </c>
      <c r="AP419" s="56">
        <v>0</v>
      </c>
      <c r="AQ419" s="56">
        <v>2.498595E-2</v>
      </c>
      <c r="AR419" s="56">
        <v>1.146133E-2</v>
      </c>
      <c r="AS419" s="56">
        <v>0</v>
      </c>
      <c r="AT419" s="56">
        <v>0</v>
      </c>
      <c r="AU419" s="56">
        <v>0</v>
      </c>
      <c r="AV419" s="56">
        <v>0</v>
      </c>
      <c r="AW419" s="56">
        <v>0</v>
      </c>
      <c r="AX419" s="56">
        <v>0</v>
      </c>
      <c r="AY419" s="56">
        <v>0</v>
      </c>
      <c r="AZ419" s="56">
        <v>0</v>
      </c>
      <c r="BA419" s="56">
        <v>0</v>
      </c>
      <c r="BB419" s="56">
        <v>0</v>
      </c>
      <c r="BC419" s="56">
        <v>0</v>
      </c>
    </row>
    <row r="420" spans="1:55" x14ac:dyDescent="0.25">
      <c r="A420" s="30" t="s">
        <v>796</v>
      </c>
      <c r="B420" s="53" t="s">
        <v>854</v>
      </c>
      <c r="C420" s="54" t="s">
        <v>855</v>
      </c>
      <c r="D420" s="56">
        <v>0</v>
      </c>
      <c r="E420" s="56">
        <f t="shared" si="81"/>
        <v>0.17744134359999997</v>
      </c>
      <c r="F420" s="56">
        <f t="shared" si="82"/>
        <v>0</v>
      </c>
      <c r="G420" s="56">
        <f t="shared" si="83"/>
        <v>9.1919297799999994E-2</v>
      </c>
      <c r="H420" s="56">
        <f t="shared" si="84"/>
        <v>8.5522045800000002E-2</v>
      </c>
      <c r="I420" s="56">
        <f t="shared" si="85"/>
        <v>0</v>
      </c>
      <c r="J420" s="56">
        <v>0</v>
      </c>
      <c r="K420" s="56">
        <v>0</v>
      </c>
      <c r="L420" s="56">
        <v>0</v>
      </c>
      <c r="M420" s="56">
        <v>0</v>
      </c>
      <c r="N420" s="56">
        <v>0</v>
      </c>
      <c r="O420" s="56">
        <v>3.7949012399999996E-2</v>
      </c>
      <c r="P420" s="56">
        <v>0</v>
      </c>
      <c r="Q420" s="56">
        <v>2.5150378399999999E-2</v>
      </c>
      <c r="R420" s="56">
        <v>1.2798633999999998E-2</v>
      </c>
      <c r="S420" s="56">
        <v>0</v>
      </c>
      <c r="T420" s="56">
        <v>0.13949233119999999</v>
      </c>
      <c r="U420" s="56">
        <v>0</v>
      </c>
      <c r="V420" s="56">
        <v>6.6768919400000001E-2</v>
      </c>
      <c r="W420" s="56">
        <v>7.2723411799999998E-2</v>
      </c>
      <c r="X420" s="56">
        <v>0</v>
      </c>
      <c r="Y420" s="56">
        <v>0</v>
      </c>
      <c r="Z420" s="56">
        <v>0</v>
      </c>
      <c r="AA420" s="56">
        <v>0</v>
      </c>
      <c r="AB420" s="56">
        <v>0</v>
      </c>
      <c r="AC420" s="56">
        <v>0</v>
      </c>
      <c r="AD420" s="56">
        <f t="shared" si="91"/>
        <v>0</v>
      </c>
      <c r="AE420" s="56">
        <f t="shared" si="86"/>
        <v>0.15037402</v>
      </c>
      <c r="AF420" s="56">
        <f t="shared" si="87"/>
        <v>0</v>
      </c>
      <c r="AG420" s="56">
        <f t="shared" si="88"/>
        <v>7.7897710000000009E-2</v>
      </c>
      <c r="AH420" s="56">
        <f t="shared" si="89"/>
        <v>7.2476310000000002E-2</v>
      </c>
      <c r="AI420" s="56">
        <f t="shared" si="90"/>
        <v>0</v>
      </c>
      <c r="AJ420" s="56">
        <v>0</v>
      </c>
      <c r="AK420" s="56">
        <v>0</v>
      </c>
      <c r="AL420" s="56">
        <v>0</v>
      </c>
      <c r="AM420" s="56">
        <v>0</v>
      </c>
      <c r="AN420" s="56">
        <v>0</v>
      </c>
      <c r="AO420" s="56">
        <v>3.2160179999999997E-2</v>
      </c>
      <c r="AP420" s="56">
        <v>0</v>
      </c>
      <c r="AQ420" s="56">
        <v>2.131388E-2</v>
      </c>
      <c r="AR420" s="56">
        <v>1.08463E-2</v>
      </c>
      <c r="AS420" s="56">
        <v>0</v>
      </c>
      <c r="AT420" s="56">
        <v>0.11821384</v>
      </c>
      <c r="AU420" s="56">
        <v>0</v>
      </c>
      <c r="AV420" s="56">
        <v>5.6583830000000002E-2</v>
      </c>
      <c r="AW420" s="56">
        <v>6.1630009999999999E-2</v>
      </c>
      <c r="AX420" s="56">
        <v>0</v>
      </c>
      <c r="AY420" s="56">
        <v>0</v>
      </c>
      <c r="AZ420" s="56">
        <v>0</v>
      </c>
      <c r="BA420" s="56">
        <v>0</v>
      </c>
      <c r="BB420" s="56">
        <v>0</v>
      </c>
      <c r="BC420" s="56">
        <v>0</v>
      </c>
    </row>
    <row r="421" spans="1:55" ht="28.8" x14ac:dyDescent="0.25">
      <c r="A421" s="30" t="s">
        <v>796</v>
      </c>
      <c r="B421" s="53" t="s">
        <v>856</v>
      </c>
      <c r="C421" s="54" t="s">
        <v>857</v>
      </c>
      <c r="D421" s="56">
        <v>0</v>
      </c>
      <c r="E421" s="56">
        <f t="shared" si="81"/>
        <v>0.55895270139999986</v>
      </c>
      <c r="F421" s="56">
        <f t="shared" si="82"/>
        <v>0</v>
      </c>
      <c r="G421" s="56">
        <f t="shared" si="83"/>
        <v>0.31521140579999996</v>
      </c>
      <c r="H421" s="56">
        <f t="shared" si="84"/>
        <v>0.24374129559999996</v>
      </c>
      <c r="I421" s="56">
        <f t="shared" si="85"/>
        <v>0</v>
      </c>
      <c r="J421" s="56">
        <v>0</v>
      </c>
      <c r="K421" s="56">
        <v>0</v>
      </c>
      <c r="L421" s="56">
        <v>0</v>
      </c>
      <c r="M421" s="56">
        <v>0</v>
      </c>
      <c r="N421" s="56">
        <v>0</v>
      </c>
      <c r="O421" s="56">
        <v>0.55895270139999986</v>
      </c>
      <c r="P421" s="56">
        <v>0</v>
      </c>
      <c r="Q421" s="56">
        <v>0.31521140579999996</v>
      </c>
      <c r="R421" s="56">
        <v>0.24374129559999996</v>
      </c>
      <c r="S421" s="56">
        <v>0</v>
      </c>
      <c r="T421" s="56">
        <v>0</v>
      </c>
      <c r="U421" s="56">
        <v>0</v>
      </c>
      <c r="V421" s="56">
        <v>0</v>
      </c>
      <c r="W421" s="56">
        <v>0</v>
      </c>
      <c r="X421" s="56">
        <v>0</v>
      </c>
      <c r="Y421" s="56">
        <v>0</v>
      </c>
      <c r="Z421" s="56">
        <v>0</v>
      </c>
      <c r="AA421" s="56">
        <v>0</v>
      </c>
      <c r="AB421" s="56">
        <v>0</v>
      </c>
      <c r="AC421" s="56">
        <v>0</v>
      </c>
      <c r="AD421" s="56">
        <f t="shared" si="91"/>
        <v>0</v>
      </c>
      <c r="AE421" s="56">
        <f t="shared" si="86"/>
        <v>0.52934374000000006</v>
      </c>
      <c r="AF421" s="56">
        <f t="shared" si="87"/>
        <v>2.7534610000000001E-2</v>
      </c>
      <c r="AG421" s="56">
        <f t="shared" si="88"/>
        <v>0.29524871000000003</v>
      </c>
      <c r="AH421" s="56">
        <f t="shared" si="89"/>
        <v>0.20656041999999999</v>
      </c>
      <c r="AI421" s="56">
        <f t="shared" si="90"/>
        <v>0</v>
      </c>
      <c r="AJ421" s="56">
        <v>0</v>
      </c>
      <c r="AK421" s="56">
        <v>0</v>
      </c>
      <c r="AL421" s="56">
        <v>0</v>
      </c>
      <c r="AM421" s="56">
        <v>0</v>
      </c>
      <c r="AN421" s="56">
        <v>0</v>
      </c>
      <c r="AO421" s="56">
        <v>0.52934374000000006</v>
      </c>
      <c r="AP421" s="56">
        <v>2.7534610000000001E-2</v>
      </c>
      <c r="AQ421" s="56">
        <v>0.29524871000000003</v>
      </c>
      <c r="AR421" s="56">
        <v>0.20656041999999999</v>
      </c>
      <c r="AS421" s="56">
        <v>0</v>
      </c>
      <c r="AT421" s="56">
        <v>0</v>
      </c>
      <c r="AU421" s="56">
        <v>0</v>
      </c>
      <c r="AV421" s="56">
        <v>0</v>
      </c>
      <c r="AW421" s="56">
        <v>0</v>
      </c>
      <c r="AX421" s="56">
        <v>0</v>
      </c>
      <c r="AY421" s="56">
        <v>0</v>
      </c>
      <c r="AZ421" s="56">
        <v>0</v>
      </c>
      <c r="BA421" s="56">
        <v>0</v>
      </c>
      <c r="BB421" s="56">
        <v>0</v>
      </c>
      <c r="BC421" s="56">
        <v>0</v>
      </c>
    </row>
    <row r="422" spans="1:55" x14ac:dyDescent="0.25">
      <c r="A422" s="30" t="s">
        <v>796</v>
      </c>
      <c r="B422" s="53" t="s">
        <v>858</v>
      </c>
      <c r="C422" s="54" t="s">
        <v>859</v>
      </c>
      <c r="D422" s="56">
        <v>0</v>
      </c>
      <c r="E422" s="56">
        <f t="shared" si="81"/>
        <v>0.1065580238</v>
      </c>
      <c r="F422" s="56">
        <f t="shared" si="82"/>
        <v>0</v>
      </c>
      <c r="G422" s="56">
        <f t="shared" si="83"/>
        <v>5.8406731400000002E-2</v>
      </c>
      <c r="H422" s="56">
        <f t="shared" si="84"/>
        <v>4.8151292399999997E-2</v>
      </c>
      <c r="I422" s="56">
        <f t="shared" si="85"/>
        <v>0</v>
      </c>
      <c r="J422" s="56">
        <v>0</v>
      </c>
      <c r="K422" s="56">
        <v>0</v>
      </c>
      <c r="L422" s="56">
        <v>0</v>
      </c>
      <c r="M422" s="56">
        <v>0</v>
      </c>
      <c r="N422" s="56">
        <v>0</v>
      </c>
      <c r="O422" s="56">
        <v>0</v>
      </c>
      <c r="P422" s="56">
        <v>0</v>
      </c>
      <c r="Q422" s="56">
        <v>0</v>
      </c>
      <c r="R422" s="56">
        <v>0</v>
      </c>
      <c r="S422" s="56">
        <v>0</v>
      </c>
      <c r="T422" s="56">
        <v>0.1065580238</v>
      </c>
      <c r="U422" s="56">
        <v>0</v>
      </c>
      <c r="V422" s="56">
        <v>5.8406731400000002E-2</v>
      </c>
      <c r="W422" s="56">
        <v>4.8151292399999997E-2</v>
      </c>
      <c r="X422" s="56">
        <v>0</v>
      </c>
      <c r="Y422" s="56">
        <v>0</v>
      </c>
      <c r="Z422" s="56">
        <v>0</v>
      </c>
      <c r="AA422" s="56">
        <v>0</v>
      </c>
      <c r="AB422" s="56">
        <v>0</v>
      </c>
      <c r="AC422" s="56">
        <v>0</v>
      </c>
      <c r="AD422" s="56">
        <f t="shared" si="91"/>
        <v>0</v>
      </c>
      <c r="AE422" s="56">
        <f t="shared" si="86"/>
        <v>9.0303410000000001E-2</v>
      </c>
      <c r="AF422" s="56">
        <f t="shared" si="87"/>
        <v>0</v>
      </c>
      <c r="AG422" s="56">
        <f t="shared" si="88"/>
        <v>4.9497230000000003E-2</v>
      </c>
      <c r="AH422" s="56">
        <f t="shared" si="89"/>
        <v>4.0806179999999997E-2</v>
      </c>
      <c r="AI422" s="56">
        <f t="shared" si="90"/>
        <v>0</v>
      </c>
      <c r="AJ422" s="56">
        <v>0</v>
      </c>
      <c r="AK422" s="56">
        <v>0</v>
      </c>
      <c r="AL422" s="56">
        <v>0</v>
      </c>
      <c r="AM422" s="56">
        <v>0</v>
      </c>
      <c r="AN422" s="56">
        <v>0</v>
      </c>
      <c r="AO422" s="56">
        <v>0</v>
      </c>
      <c r="AP422" s="56">
        <v>0</v>
      </c>
      <c r="AQ422" s="56">
        <v>0</v>
      </c>
      <c r="AR422" s="56">
        <v>0</v>
      </c>
      <c r="AS422" s="56">
        <v>0</v>
      </c>
      <c r="AT422" s="56">
        <v>9.0303410000000001E-2</v>
      </c>
      <c r="AU422" s="56">
        <v>0</v>
      </c>
      <c r="AV422" s="56">
        <v>4.9497230000000003E-2</v>
      </c>
      <c r="AW422" s="56">
        <v>4.0806179999999997E-2</v>
      </c>
      <c r="AX422" s="56">
        <v>0</v>
      </c>
      <c r="AY422" s="56">
        <v>0</v>
      </c>
      <c r="AZ422" s="56">
        <v>0</v>
      </c>
      <c r="BA422" s="56">
        <v>0</v>
      </c>
      <c r="BB422" s="56">
        <v>0</v>
      </c>
      <c r="BC422" s="56">
        <v>0</v>
      </c>
    </row>
    <row r="423" spans="1:55" x14ac:dyDescent="0.25">
      <c r="A423" s="30" t="s">
        <v>796</v>
      </c>
      <c r="B423" s="53" t="s">
        <v>860</v>
      </c>
      <c r="C423" s="54" t="s">
        <v>221</v>
      </c>
      <c r="D423" s="56">
        <v>0</v>
      </c>
      <c r="E423" s="56">
        <f t="shared" si="81"/>
        <v>2.0389998799999996E-2</v>
      </c>
      <c r="F423" s="56">
        <f t="shared" si="82"/>
        <v>2.0389998799999996E-2</v>
      </c>
      <c r="G423" s="56">
        <f t="shared" si="83"/>
        <v>0</v>
      </c>
      <c r="H423" s="56">
        <f t="shared" si="84"/>
        <v>0</v>
      </c>
      <c r="I423" s="56">
        <f t="shared" si="85"/>
        <v>0</v>
      </c>
      <c r="J423" s="56">
        <v>7.9999987999999998E-3</v>
      </c>
      <c r="K423" s="56">
        <v>7.9999987999999998E-3</v>
      </c>
      <c r="L423" s="56">
        <v>0</v>
      </c>
      <c r="M423" s="56">
        <v>0</v>
      </c>
      <c r="N423" s="56">
        <v>0</v>
      </c>
      <c r="O423" s="56">
        <v>0</v>
      </c>
      <c r="P423" s="56">
        <v>0</v>
      </c>
      <c r="Q423" s="56">
        <v>0</v>
      </c>
      <c r="R423" s="56">
        <v>0</v>
      </c>
      <c r="S423" s="56">
        <v>0</v>
      </c>
      <c r="T423" s="56">
        <v>0</v>
      </c>
      <c r="U423" s="56">
        <v>0</v>
      </c>
      <c r="V423" s="56">
        <v>0</v>
      </c>
      <c r="W423" s="56">
        <v>0</v>
      </c>
      <c r="X423" s="56">
        <v>0</v>
      </c>
      <c r="Y423" s="56">
        <v>1.2389999999999998E-2</v>
      </c>
      <c r="Z423" s="56">
        <v>1.2389999999999998E-2</v>
      </c>
      <c r="AA423" s="56">
        <v>0</v>
      </c>
      <c r="AB423" s="56">
        <v>0</v>
      </c>
      <c r="AC423" s="56">
        <v>0</v>
      </c>
      <c r="AD423" s="56">
        <f t="shared" si="91"/>
        <v>0</v>
      </c>
      <c r="AE423" s="56">
        <f t="shared" si="86"/>
        <v>0</v>
      </c>
      <c r="AF423" s="56">
        <f t="shared" si="87"/>
        <v>0</v>
      </c>
      <c r="AG423" s="56">
        <f t="shared" si="88"/>
        <v>0</v>
      </c>
      <c r="AH423" s="56">
        <f t="shared" si="89"/>
        <v>0</v>
      </c>
      <c r="AI423" s="56">
        <f t="shared" si="90"/>
        <v>0</v>
      </c>
      <c r="AJ423" s="56">
        <v>0</v>
      </c>
      <c r="AK423" s="56">
        <v>0</v>
      </c>
      <c r="AL423" s="56">
        <v>0</v>
      </c>
      <c r="AM423" s="56">
        <v>0</v>
      </c>
      <c r="AN423" s="56">
        <v>0</v>
      </c>
      <c r="AO423" s="56">
        <v>0</v>
      </c>
      <c r="AP423" s="56">
        <v>0</v>
      </c>
      <c r="AQ423" s="56">
        <v>0</v>
      </c>
      <c r="AR423" s="56">
        <v>0</v>
      </c>
      <c r="AS423" s="56">
        <v>0</v>
      </c>
      <c r="AT423" s="56">
        <v>0</v>
      </c>
      <c r="AU423" s="56">
        <v>0</v>
      </c>
      <c r="AV423" s="56">
        <v>0</v>
      </c>
      <c r="AW423" s="56">
        <v>0</v>
      </c>
      <c r="AX423" s="56">
        <v>0</v>
      </c>
      <c r="AY423" s="56">
        <v>0</v>
      </c>
      <c r="AZ423" s="56">
        <v>0</v>
      </c>
      <c r="BA423" s="56">
        <v>0</v>
      </c>
      <c r="BB423" s="56">
        <v>0</v>
      </c>
      <c r="BC423" s="56">
        <v>0</v>
      </c>
    </row>
    <row r="424" spans="1:55" ht="28.8" x14ac:dyDescent="0.25">
      <c r="A424" s="30" t="s">
        <v>796</v>
      </c>
      <c r="B424" s="53" t="s">
        <v>861</v>
      </c>
      <c r="C424" s="54" t="s">
        <v>862</v>
      </c>
      <c r="D424" s="56">
        <v>0</v>
      </c>
      <c r="E424" s="56">
        <f t="shared" si="81"/>
        <v>1.237012231</v>
      </c>
      <c r="F424" s="56">
        <f t="shared" si="82"/>
        <v>3.5400000000000002E-3</v>
      </c>
      <c r="G424" s="56">
        <f t="shared" si="83"/>
        <v>0.74726121960000003</v>
      </c>
      <c r="H424" s="56">
        <f t="shared" si="84"/>
        <v>0.48621101139999995</v>
      </c>
      <c r="I424" s="56">
        <f t="shared" si="85"/>
        <v>0</v>
      </c>
      <c r="J424" s="56">
        <v>0</v>
      </c>
      <c r="K424" s="56">
        <v>0</v>
      </c>
      <c r="L424" s="56">
        <v>0</v>
      </c>
      <c r="M424" s="56">
        <v>0</v>
      </c>
      <c r="N424" s="56">
        <v>0</v>
      </c>
      <c r="O424" s="56">
        <v>3.5400000000000002E-3</v>
      </c>
      <c r="P424" s="56">
        <v>3.5400000000000002E-3</v>
      </c>
      <c r="Q424" s="56">
        <v>0</v>
      </c>
      <c r="R424" s="56">
        <v>0</v>
      </c>
      <c r="S424" s="56">
        <v>0</v>
      </c>
      <c r="T424" s="56">
        <v>0</v>
      </c>
      <c r="U424" s="56">
        <v>0</v>
      </c>
      <c r="V424" s="56">
        <v>0</v>
      </c>
      <c r="W424" s="56">
        <v>0</v>
      </c>
      <c r="X424" s="56">
        <v>0</v>
      </c>
      <c r="Y424" s="56">
        <v>1.2334722309999999</v>
      </c>
      <c r="Z424" s="56">
        <v>0</v>
      </c>
      <c r="AA424" s="56">
        <v>0.74726121960000003</v>
      </c>
      <c r="AB424" s="56">
        <v>0.48621101139999995</v>
      </c>
      <c r="AC424" s="56">
        <v>0</v>
      </c>
      <c r="AD424" s="56">
        <f t="shared" si="91"/>
        <v>0</v>
      </c>
      <c r="AE424" s="56">
        <f t="shared" si="86"/>
        <v>1.1334836500000001</v>
      </c>
      <c r="AF424" s="56">
        <f t="shared" si="87"/>
        <v>3.1420829999999997E-2</v>
      </c>
      <c r="AG424" s="56">
        <f t="shared" si="88"/>
        <v>0.66089061999999998</v>
      </c>
      <c r="AH424" s="56">
        <f t="shared" si="89"/>
        <v>0.44117219999999996</v>
      </c>
      <c r="AI424" s="56">
        <f t="shared" si="90"/>
        <v>0</v>
      </c>
      <c r="AJ424" s="56">
        <v>0</v>
      </c>
      <c r="AK424" s="56">
        <v>0</v>
      </c>
      <c r="AL424" s="56">
        <v>0</v>
      </c>
      <c r="AM424" s="56">
        <v>0</v>
      </c>
      <c r="AN424" s="56">
        <v>0</v>
      </c>
      <c r="AO424" s="56">
        <v>0</v>
      </c>
      <c r="AP424" s="56">
        <v>0</v>
      </c>
      <c r="AQ424" s="56">
        <v>0</v>
      </c>
      <c r="AR424" s="56">
        <v>0</v>
      </c>
      <c r="AS424" s="56">
        <v>0</v>
      </c>
      <c r="AT424" s="56">
        <v>0</v>
      </c>
      <c r="AU424" s="56">
        <v>0</v>
      </c>
      <c r="AV424" s="56">
        <v>0</v>
      </c>
      <c r="AW424" s="56">
        <v>0</v>
      </c>
      <c r="AX424" s="56">
        <v>0</v>
      </c>
      <c r="AY424" s="56">
        <v>1.1334836500000001</v>
      </c>
      <c r="AZ424" s="56">
        <v>3.1420829999999997E-2</v>
      </c>
      <c r="BA424" s="56">
        <v>0.66089061999999998</v>
      </c>
      <c r="BB424" s="56">
        <v>0.44117219999999996</v>
      </c>
      <c r="BC424" s="56">
        <v>0</v>
      </c>
    </row>
    <row r="425" spans="1:55" x14ac:dyDescent="0.25">
      <c r="A425" s="30" t="s">
        <v>796</v>
      </c>
      <c r="B425" s="53" t="s">
        <v>863</v>
      </c>
      <c r="C425" s="54" t="s">
        <v>864</v>
      </c>
      <c r="D425" s="56">
        <v>0</v>
      </c>
      <c r="E425" s="56">
        <f t="shared" si="81"/>
        <v>0.25064853180000002</v>
      </c>
      <c r="F425" s="56">
        <f t="shared" si="82"/>
        <v>0</v>
      </c>
      <c r="G425" s="56">
        <f t="shared" si="83"/>
        <v>0.15669899680000002</v>
      </c>
      <c r="H425" s="56">
        <f t="shared" si="84"/>
        <v>9.3949535000000001E-2</v>
      </c>
      <c r="I425" s="56">
        <f t="shared" si="85"/>
        <v>0</v>
      </c>
      <c r="J425" s="56">
        <v>0</v>
      </c>
      <c r="K425" s="56">
        <v>0</v>
      </c>
      <c r="L425" s="56">
        <v>0</v>
      </c>
      <c r="M425" s="56">
        <v>0</v>
      </c>
      <c r="N425" s="56">
        <v>0</v>
      </c>
      <c r="O425" s="56">
        <v>0</v>
      </c>
      <c r="P425" s="56">
        <v>0</v>
      </c>
      <c r="Q425" s="56">
        <v>0</v>
      </c>
      <c r="R425" s="56">
        <v>0</v>
      </c>
      <c r="S425" s="56">
        <v>0</v>
      </c>
      <c r="T425" s="56">
        <v>0.25064853180000002</v>
      </c>
      <c r="U425" s="56">
        <v>0</v>
      </c>
      <c r="V425" s="56">
        <v>0.15669899680000002</v>
      </c>
      <c r="W425" s="56">
        <v>9.3949535000000001E-2</v>
      </c>
      <c r="X425" s="56">
        <v>0</v>
      </c>
      <c r="Y425" s="56">
        <v>0</v>
      </c>
      <c r="Z425" s="56">
        <v>0</v>
      </c>
      <c r="AA425" s="56">
        <v>0</v>
      </c>
      <c r="AB425" s="56">
        <v>0</v>
      </c>
      <c r="AC425" s="56">
        <v>0</v>
      </c>
      <c r="AD425" s="56">
        <f t="shared" si="91"/>
        <v>0</v>
      </c>
      <c r="AE425" s="56">
        <f t="shared" si="86"/>
        <v>0.21241401000000001</v>
      </c>
      <c r="AF425" s="56">
        <f t="shared" si="87"/>
        <v>0</v>
      </c>
      <c r="AG425" s="56">
        <f t="shared" si="88"/>
        <v>0.13279576000000001</v>
      </c>
      <c r="AH425" s="56">
        <f t="shared" si="89"/>
        <v>7.9618250000000002E-2</v>
      </c>
      <c r="AI425" s="56">
        <f t="shared" si="90"/>
        <v>0</v>
      </c>
      <c r="AJ425" s="56">
        <v>0</v>
      </c>
      <c r="AK425" s="56">
        <v>0</v>
      </c>
      <c r="AL425" s="56">
        <v>0</v>
      </c>
      <c r="AM425" s="56">
        <v>0</v>
      </c>
      <c r="AN425" s="56">
        <v>0</v>
      </c>
      <c r="AO425" s="56">
        <v>0</v>
      </c>
      <c r="AP425" s="56">
        <v>0</v>
      </c>
      <c r="AQ425" s="56">
        <v>0</v>
      </c>
      <c r="AR425" s="56">
        <v>0</v>
      </c>
      <c r="AS425" s="56">
        <v>0</v>
      </c>
      <c r="AT425" s="56">
        <v>0.21241401000000001</v>
      </c>
      <c r="AU425" s="56">
        <v>0</v>
      </c>
      <c r="AV425" s="56">
        <v>0.13279576000000001</v>
      </c>
      <c r="AW425" s="56">
        <v>7.9618250000000002E-2</v>
      </c>
      <c r="AX425" s="56">
        <v>0</v>
      </c>
      <c r="AY425" s="56">
        <v>0</v>
      </c>
      <c r="AZ425" s="56">
        <v>0</v>
      </c>
      <c r="BA425" s="56">
        <v>0</v>
      </c>
      <c r="BB425" s="56">
        <v>0</v>
      </c>
      <c r="BC425" s="56">
        <v>0</v>
      </c>
    </row>
    <row r="426" spans="1:55" ht="28.8" x14ac:dyDescent="0.25">
      <c r="A426" s="30" t="s">
        <v>796</v>
      </c>
      <c r="B426" s="53" t="s">
        <v>865</v>
      </c>
      <c r="C426" s="54" t="s">
        <v>866</v>
      </c>
      <c r="D426" s="56">
        <v>0</v>
      </c>
      <c r="E426" s="56">
        <f t="shared" si="81"/>
        <v>2.0114390329999998</v>
      </c>
      <c r="F426" s="56">
        <f t="shared" si="82"/>
        <v>5.2037775799999991E-2</v>
      </c>
      <c r="G426" s="56">
        <f t="shared" si="83"/>
        <v>0.51697510999999996</v>
      </c>
      <c r="H426" s="56">
        <f t="shared" si="84"/>
        <v>1.4424261472</v>
      </c>
      <c r="I426" s="56">
        <f t="shared" si="85"/>
        <v>0</v>
      </c>
      <c r="J426" s="56">
        <v>0</v>
      </c>
      <c r="K426" s="56">
        <v>0</v>
      </c>
      <c r="L426" s="56">
        <v>0</v>
      </c>
      <c r="M426" s="56">
        <v>0</v>
      </c>
      <c r="N426" s="56">
        <v>0</v>
      </c>
      <c r="O426" s="56">
        <v>5.2037775799999991E-2</v>
      </c>
      <c r="P426" s="56">
        <v>5.2037775799999991E-2</v>
      </c>
      <c r="Q426" s="56">
        <v>0</v>
      </c>
      <c r="R426" s="56">
        <v>0</v>
      </c>
      <c r="S426" s="56">
        <v>0</v>
      </c>
      <c r="T426" s="56">
        <v>1.9594012571999999</v>
      </c>
      <c r="U426" s="56">
        <v>0</v>
      </c>
      <c r="V426" s="56">
        <v>0.51697510999999996</v>
      </c>
      <c r="W426" s="56">
        <v>1.4424261472</v>
      </c>
      <c r="X426" s="56">
        <v>0</v>
      </c>
      <c r="Y426" s="56">
        <v>0</v>
      </c>
      <c r="Z426" s="56">
        <v>0</v>
      </c>
      <c r="AA426" s="56">
        <v>0</v>
      </c>
      <c r="AB426" s="56">
        <v>0</v>
      </c>
      <c r="AC426" s="56">
        <v>0</v>
      </c>
      <c r="AD426" s="56">
        <f t="shared" si="91"/>
        <v>0</v>
      </c>
      <c r="AE426" s="56">
        <f t="shared" si="86"/>
        <v>0.56732349999999998</v>
      </c>
      <c r="AF426" s="56">
        <f t="shared" si="87"/>
        <v>7.8520399999999994E-3</v>
      </c>
      <c r="AG426" s="56">
        <f t="shared" si="88"/>
        <v>0.15263646</v>
      </c>
      <c r="AH426" s="56">
        <f t="shared" si="89"/>
        <v>0.406835</v>
      </c>
      <c r="AI426" s="56">
        <f t="shared" si="90"/>
        <v>0</v>
      </c>
      <c r="AJ426" s="56">
        <v>0</v>
      </c>
      <c r="AK426" s="56">
        <v>0</v>
      </c>
      <c r="AL426" s="56">
        <v>0</v>
      </c>
      <c r="AM426" s="56">
        <v>0</v>
      </c>
      <c r="AN426" s="56">
        <v>0</v>
      </c>
      <c r="AO426" s="56">
        <v>0</v>
      </c>
      <c r="AP426" s="56">
        <v>0</v>
      </c>
      <c r="AQ426" s="56">
        <v>0</v>
      </c>
      <c r="AR426" s="56">
        <v>0</v>
      </c>
      <c r="AS426" s="56">
        <v>0</v>
      </c>
      <c r="AT426" s="56">
        <v>0.56732349999999998</v>
      </c>
      <c r="AU426" s="56">
        <v>7.8520399999999994E-3</v>
      </c>
      <c r="AV426" s="56">
        <v>0.15263646</v>
      </c>
      <c r="AW426" s="56">
        <v>0.406835</v>
      </c>
      <c r="AX426" s="56">
        <v>0</v>
      </c>
      <c r="AY426" s="56">
        <v>0</v>
      </c>
      <c r="AZ426" s="56">
        <v>0</v>
      </c>
      <c r="BA426" s="56">
        <v>0</v>
      </c>
      <c r="BB426" s="56">
        <v>0</v>
      </c>
      <c r="BC426" s="56">
        <v>0</v>
      </c>
    </row>
    <row r="427" spans="1:55" x14ac:dyDescent="0.25">
      <c r="A427" s="30" t="s">
        <v>796</v>
      </c>
      <c r="B427" s="53" t="s">
        <v>941</v>
      </c>
      <c r="C427" s="54" t="s">
        <v>942</v>
      </c>
      <c r="D427" s="56"/>
      <c r="E427" s="56"/>
      <c r="F427" s="56"/>
      <c r="G427" s="56"/>
      <c r="H427" s="56"/>
      <c r="I427" s="56"/>
      <c r="J427" s="56">
        <v>0</v>
      </c>
      <c r="K427" s="56">
        <v>0</v>
      </c>
      <c r="L427" s="56">
        <v>0</v>
      </c>
      <c r="M427" s="56">
        <v>0</v>
      </c>
      <c r="N427" s="56">
        <v>0</v>
      </c>
      <c r="O427" s="56">
        <v>0</v>
      </c>
      <c r="P427" s="56">
        <v>0</v>
      </c>
      <c r="Q427" s="56">
        <v>0</v>
      </c>
      <c r="R427" s="56">
        <v>0</v>
      </c>
      <c r="S427" s="56">
        <v>0</v>
      </c>
      <c r="T427" s="56">
        <v>0</v>
      </c>
      <c r="U427" s="56">
        <v>0</v>
      </c>
      <c r="V427" s="56">
        <v>0</v>
      </c>
      <c r="W427" s="56">
        <v>0</v>
      </c>
      <c r="X427" s="56">
        <v>0</v>
      </c>
      <c r="Y427" s="56">
        <v>0</v>
      </c>
      <c r="Z427" s="56">
        <v>0</v>
      </c>
      <c r="AA427" s="56">
        <v>0</v>
      </c>
      <c r="AB427" s="56">
        <v>0</v>
      </c>
      <c r="AC427" s="56">
        <v>0</v>
      </c>
      <c r="AD427" s="56">
        <f t="shared" si="91"/>
        <v>0</v>
      </c>
      <c r="AE427" s="56">
        <f t="shared" si="86"/>
        <v>1.13728585</v>
      </c>
      <c r="AF427" s="56">
        <f t="shared" si="87"/>
        <v>1.5772890000000001E-2</v>
      </c>
      <c r="AG427" s="56">
        <f t="shared" si="88"/>
        <v>0.30595255999999998</v>
      </c>
      <c r="AH427" s="56">
        <f t="shared" si="89"/>
        <v>0.81556039999999996</v>
      </c>
      <c r="AI427" s="56">
        <f t="shared" si="90"/>
        <v>0</v>
      </c>
      <c r="AJ427" s="56">
        <v>0</v>
      </c>
      <c r="AK427" s="56">
        <v>0</v>
      </c>
      <c r="AL427" s="56">
        <v>0</v>
      </c>
      <c r="AM427" s="56">
        <v>0</v>
      </c>
      <c r="AN427" s="56">
        <v>0</v>
      </c>
      <c r="AO427" s="56">
        <v>0</v>
      </c>
      <c r="AP427" s="56">
        <v>0</v>
      </c>
      <c r="AQ427" s="56">
        <v>0</v>
      </c>
      <c r="AR427" s="56">
        <v>0</v>
      </c>
      <c r="AS427" s="56">
        <v>0</v>
      </c>
      <c r="AT427" s="56">
        <v>1.13728585</v>
      </c>
      <c r="AU427" s="56">
        <v>1.5772890000000001E-2</v>
      </c>
      <c r="AV427" s="56">
        <v>0.30595255999999998</v>
      </c>
      <c r="AW427" s="56">
        <v>0.81556039999999996</v>
      </c>
      <c r="AX427" s="56">
        <v>0</v>
      </c>
      <c r="AY427" s="56">
        <v>0</v>
      </c>
      <c r="AZ427" s="56">
        <v>0</v>
      </c>
      <c r="BA427" s="56">
        <v>0</v>
      </c>
      <c r="BB427" s="56">
        <v>0</v>
      </c>
      <c r="BC427" s="56">
        <v>0</v>
      </c>
    </row>
    <row r="428" spans="1:55" x14ac:dyDescent="0.25">
      <c r="A428" s="30" t="s">
        <v>796</v>
      </c>
      <c r="B428" s="53" t="s">
        <v>867</v>
      </c>
      <c r="C428" s="54" t="s">
        <v>868</v>
      </c>
      <c r="D428" s="56">
        <v>0</v>
      </c>
      <c r="E428" s="56">
        <f t="shared" ref="E428:I432" si="92">J428+O428+T428+Y428</f>
        <v>1.4508623448</v>
      </c>
      <c r="F428" s="56">
        <f t="shared" si="92"/>
        <v>0</v>
      </c>
      <c r="G428" s="56">
        <f t="shared" si="92"/>
        <v>1.0788816699999999</v>
      </c>
      <c r="H428" s="56">
        <f t="shared" si="92"/>
        <v>0.37198067480000002</v>
      </c>
      <c r="I428" s="56">
        <f t="shared" si="92"/>
        <v>0</v>
      </c>
      <c r="J428" s="56">
        <v>0</v>
      </c>
      <c r="K428" s="56">
        <v>0</v>
      </c>
      <c r="L428" s="56">
        <v>0</v>
      </c>
      <c r="M428" s="56">
        <v>0</v>
      </c>
      <c r="N428" s="56">
        <v>0</v>
      </c>
      <c r="O428" s="56">
        <v>0</v>
      </c>
      <c r="P428" s="56">
        <v>0</v>
      </c>
      <c r="Q428" s="56">
        <v>0</v>
      </c>
      <c r="R428" s="56">
        <v>0</v>
      </c>
      <c r="S428" s="56">
        <v>0</v>
      </c>
      <c r="T428" s="56">
        <v>0.71502024480000004</v>
      </c>
      <c r="U428" s="56">
        <v>0</v>
      </c>
      <c r="V428" s="56">
        <v>0.34303957000000002</v>
      </c>
      <c r="W428" s="56">
        <v>0.37198067480000002</v>
      </c>
      <c r="X428" s="56">
        <v>0</v>
      </c>
      <c r="Y428" s="56">
        <v>0.73584209999999994</v>
      </c>
      <c r="Z428" s="56">
        <v>0</v>
      </c>
      <c r="AA428" s="56">
        <v>0.73584209999999994</v>
      </c>
      <c r="AB428" s="56">
        <v>0</v>
      </c>
      <c r="AC428" s="56">
        <v>0</v>
      </c>
      <c r="AD428" s="56">
        <f t="shared" si="91"/>
        <v>0</v>
      </c>
      <c r="AE428" s="56">
        <f t="shared" si="86"/>
        <v>1.26702556</v>
      </c>
      <c r="AF428" s="56">
        <f t="shared" si="87"/>
        <v>3.7481199999999999E-2</v>
      </c>
      <c r="AG428" s="56">
        <f t="shared" si="88"/>
        <v>0.91430650000000002</v>
      </c>
      <c r="AH428" s="56">
        <f t="shared" si="89"/>
        <v>0.31523786000000004</v>
      </c>
      <c r="AI428" s="56">
        <f t="shared" si="90"/>
        <v>0</v>
      </c>
      <c r="AJ428" s="56">
        <v>0</v>
      </c>
      <c r="AK428" s="56">
        <v>0</v>
      </c>
      <c r="AL428" s="56">
        <v>0</v>
      </c>
      <c r="AM428" s="56">
        <v>0</v>
      </c>
      <c r="AN428" s="56">
        <v>0</v>
      </c>
      <c r="AO428" s="56">
        <v>0</v>
      </c>
      <c r="AP428" s="56">
        <v>0</v>
      </c>
      <c r="AQ428" s="56">
        <v>0</v>
      </c>
      <c r="AR428" s="56">
        <v>0</v>
      </c>
      <c r="AS428" s="56">
        <v>0</v>
      </c>
      <c r="AT428" s="56">
        <v>0.64343055999999998</v>
      </c>
      <c r="AU428" s="56">
        <v>3.7481199999999999E-2</v>
      </c>
      <c r="AV428" s="56">
        <v>0.29071150000000001</v>
      </c>
      <c r="AW428" s="56">
        <v>0.31523786000000004</v>
      </c>
      <c r="AX428" s="56">
        <v>0</v>
      </c>
      <c r="AY428" s="56">
        <v>0.62359500000000001</v>
      </c>
      <c r="AZ428" s="56">
        <v>0</v>
      </c>
      <c r="BA428" s="56">
        <v>0.62359500000000001</v>
      </c>
      <c r="BB428" s="56">
        <v>0</v>
      </c>
      <c r="BC428" s="56">
        <v>0</v>
      </c>
    </row>
    <row r="429" spans="1:55" x14ac:dyDescent="0.25">
      <c r="A429" s="30" t="s">
        <v>796</v>
      </c>
      <c r="B429" s="53" t="s">
        <v>869</v>
      </c>
      <c r="C429" s="54" t="s">
        <v>870</v>
      </c>
      <c r="D429" s="56">
        <v>0</v>
      </c>
      <c r="E429" s="56">
        <f t="shared" si="92"/>
        <v>3.1439707600000005E-2</v>
      </c>
      <c r="F429" s="56">
        <f t="shared" si="92"/>
        <v>0</v>
      </c>
      <c r="G429" s="56">
        <f t="shared" si="92"/>
        <v>3.1439707600000005E-2</v>
      </c>
      <c r="H429" s="56">
        <f t="shared" si="92"/>
        <v>0</v>
      </c>
      <c r="I429" s="56">
        <f t="shared" si="92"/>
        <v>0</v>
      </c>
      <c r="J429" s="56">
        <v>0</v>
      </c>
      <c r="K429" s="56">
        <v>0</v>
      </c>
      <c r="L429" s="56">
        <v>0</v>
      </c>
      <c r="M429" s="56">
        <v>0</v>
      </c>
      <c r="N429" s="56">
        <v>0</v>
      </c>
      <c r="O429" s="56">
        <v>0</v>
      </c>
      <c r="P429" s="56">
        <v>0</v>
      </c>
      <c r="Q429" s="56">
        <v>0</v>
      </c>
      <c r="R429" s="56">
        <v>0</v>
      </c>
      <c r="S429" s="56">
        <v>0</v>
      </c>
      <c r="T429" s="56">
        <v>0</v>
      </c>
      <c r="U429" s="56">
        <v>0</v>
      </c>
      <c r="V429" s="56">
        <v>0</v>
      </c>
      <c r="W429" s="56">
        <v>0</v>
      </c>
      <c r="X429" s="56">
        <v>0</v>
      </c>
      <c r="Y429" s="56">
        <v>3.1439707600000005E-2</v>
      </c>
      <c r="Z429" s="56">
        <v>0</v>
      </c>
      <c r="AA429" s="56">
        <v>3.1439707600000005E-2</v>
      </c>
      <c r="AB429" s="56">
        <v>0</v>
      </c>
      <c r="AC429" s="56">
        <v>0</v>
      </c>
      <c r="AD429" s="56">
        <f t="shared" si="91"/>
        <v>0</v>
      </c>
      <c r="AE429" s="56">
        <f t="shared" si="86"/>
        <v>0</v>
      </c>
      <c r="AF429" s="56">
        <f t="shared" si="87"/>
        <v>0</v>
      </c>
      <c r="AG429" s="56">
        <f t="shared" si="88"/>
        <v>0</v>
      </c>
      <c r="AH429" s="56">
        <f t="shared" si="89"/>
        <v>0</v>
      </c>
      <c r="AI429" s="56">
        <f t="shared" si="90"/>
        <v>0</v>
      </c>
      <c r="AJ429" s="56">
        <v>0</v>
      </c>
      <c r="AK429" s="56">
        <v>0</v>
      </c>
      <c r="AL429" s="56">
        <v>0</v>
      </c>
      <c r="AM429" s="56">
        <v>0</v>
      </c>
      <c r="AN429" s="56">
        <v>0</v>
      </c>
      <c r="AO429" s="56">
        <v>0</v>
      </c>
      <c r="AP429" s="56">
        <v>0</v>
      </c>
      <c r="AQ429" s="56">
        <v>0</v>
      </c>
      <c r="AR429" s="56">
        <v>0</v>
      </c>
      <c r="AS429" s="56">
        <v>0</v>
      </c>
      <c r="AT429" s="56">
        <v>0</v>
      </c>
      <c r="AU429" s="56">
        <v>0</v>
      </c>
      <c r="AV429" s="56">
        <v>0</v>
      </c>
      <c r="AW429" s="56">
        <v>0</v>
      </c>
      <c r="AX429" s="56">
        <v>0</v>
      </c>
      <c r="AY429" s="56">
        <v>0</v>
      </c>
      <c r="AZ429" s="56">
        <v>0</v>
      </c>
      <c r="BA429" s="56">
        <v>0</v>
      </c>
      <c r="BB429" s="56">
        <v>0</v>
      </c>
      <c r="BC429" s="56">
        <v>0</v>
      </c>
    </row>
    <row r="430" spans="1:55" x14ac:dyDescent="0.25">
      <c r="A430" s="30" t="s">
        <v>796</v>
      </c>
      <c r="B430" s="53" t="s">
        <v>871</v>
      </c>
      <c r="C430" s="54" t="s">
        <v>872</v>
      </c>
      <c r="D430" s="56">
        <v>0</v>
      </c>
      <c r="E430" s="56">
        <f t="shared" si="92"/>
        <v>5.6551535399999998E-2</v>
      </c>
      <c r="F430" s="56">
        <f t="shared" si="92"/>
        <v>2.10210628E-2</v>
      </c>
      <c r="G430" s="56">
        <f t="shared" si="92"/>
        <v>3.5530472599999995E-2</v>
      </c>
      <c r="H430" s="56">
        <f t="shared" si="92"/>
        <v>0</v>
      </c>
      <c r="I430" s="56">
        <f t="shared" si="92"/>
        <v>0</v>
      </c>
      <c r="J430" s="56">
        <v>0</v>
      </c>
      <c r="K430" s="56">
        <v>0</v>
      </c>
      <c r="L430" s="56">
        <v>0</v>
      </c>
      <c r="M430" s="56">
        <v>0</v>
      </c>
      <c r="N430" s="56">
        <v>0</v>
      </c>
      <c r="O430" s="56">
        <v>0</v>
      </c>
      <c r="P430" s="56">
        <v>0</v>
      </c>
      <c r="Q430" s="56">
        <v>0</v>
      </c>
      <c r="R430" s="56">
        <v>0</v>
      </c>
      <c r="S430" s="56">
        <v>0</v>
      </c>
      <c r="T430" s="56">
        <v>0</v>
      </c>
      <c r="U430" s="56">
        <v>0</v>
      </c>
      <c r="V430" s="56">
        <v>0</v>
      </c>
      <c r="W430" s="56">
        <v>0</v>
      </c>
      <c r="X430" s="56">
        <v>0</v>
      </c>
      <c r="Y430" s="56">
        <v>5.6551535399999998E-2</v>
      </c>
      <c r="Z430" s="56">
        <v>2.10210628E-2</v>
      </c>
      <c r="AA430" s="56">
        <v>3.5530472599999995E-2</v>
      </c>
      <c r="AB430" s="56">
        <v>0</v>
      </c>
      <c r="AC430" s="56">
        <v>0</v>
      </c>
      <c r="AD430" s="56">
        <f t="shared" si="91"/>
        <v>0</v>
      </c>
      <c r="AE430" s="56">
        <f t="shared" si="86"/>
        <v>0</v>
      </c>
      <c r="AF430" s="56">
        <f t="shared" si="87"/>
        <v>0</v>
      </c>
      <c r="AG430" s="56">
        <f t="shared" si="88"/>
        <v>0</v>
      </c>
      <c r="AH430" s="56">
        <f t="shared" si="89"/>
        <v>0</v>
      </c>
      <c r="AI430" s="56">
        <f t="shared" si="90"/>
        <v>0</v>
      </c>
      <c r="AJ430" s="56">
        <v>0</v>
      </c>
      <c r="AK430" s="56">
        <v>0</v>
      </c>
      <c r="AL430" s="56">
        <v>0</v>
      </c>
      <c r="AM430" s="56">
        <v>0</v>
      </c>
      <c r="AN430" s="56">
        <v>0</v>
      </c>
      <c r="AO430" s="56">
        <v>0</v>
      </c>
      <c r="AP430" s="56">
        <v>0</v>
      </c>
      <c r="AQ430" s="56">
        <v>0</v>
      </c>
      <c r="AR430" s="56">
        <v>0</v>
      </c>
      <c r="AS430" s="56">
        <v>0</v>
      </c>
      <c r="AT430" s="56">
        <v>0</v>
      </c>
      <c r="AU430" s="56">
        <v>0</v>
      </c>
      <c r="AV430" s="56">
        <v>0</v>
      </c>
      <c r="AW430" s="56">
        <v>0</v>
      </c>
      <c r="AX430" s="56">
        <v>0</v>
      </c>
      <c r="AY430" s="56">
        <v>0</v>
      </c>
      <c r="AZ430" s="56">
        <v>0</v>
      </c>
      <c r="BA430" s="56">
        <v>0</v>
      </c>
      <c r="BB430" s="56">
        <v>0</v>
      </c>
      <c r="BC430" s="56">
        <v>0</v>
      </c>
    </row>
    <row r="431" spans="1:55" ht="28.8" x14ac:dyDescent="0.25">
      <c r="A431" s="30" t="s">
        <v>796</v>
      </c>
      <c r="B431" s="53" t="s">
        <v>873</v>
      </c>
      <c r="C431" s="54" t="s">
        <v>874</v>
      </c>
      <c r="D431" s="56">
        <v>0</v>
      </c>
      <c r="E431" s="56">
        <f t="shared" si="92"/>
        <v>8.0753335400000001E-2</v>
      </c>
      <c r="F431" s="56">
        <f t="shared" si="92"/>
        <v>0</v>
      </c>
      <c r="G431" s="56">
        <f t="shared" si="92"/>
        <v>6.5786427800000005E-2</v>
      </c>
      <c r="H431" s="56">
        <f t="shared" si="92"/>
        <v>1.4966907600000001E-2</v>
      </c>
      <c r="I431" s="56">
        <f t="shared" si="92"/>
        <v>0</v>
      </c>
      <c r="J431" s="56">
        <v>0</v>
      </c>
      <c r="K431" s="56">
        <v>0</v>
      </c>
      <c r="L431" s="56">
        <v>0</v>
      </c>
      <c r="M431" s="56">
        <v>0</v>
      </c>
      <c r="N431" s="56">
        <v>0</v>
      </c>
      <c r="O431" s="56">
        <v>0</v>
      </c>
      <c r="P431" s="56">
        <v>0</v>
      </c>
      <c r="Q431" s="56">
        <v>0</v>
      </c>
      <c r="R431" s="56">
        <v>0</v>
      </c>
      <c r="S431" s="56">
        <v>0</v>
      </c>
      <c r="T431" s="56">
        <v>0</v>
      </c>
      <c r="U431" s="56">
        <v>0</v>
      </c>
      <c r="V431" s="56">
        <v>0</v>
      </c>
      <c r="W431" s="56">
        <v>0</v>
      </c>
      <c r="X431" s="56">
        <v>0</v>
      </c>
      <c r="Y431" s="56">
        <v>8.0753335400000001E-2</v>
      </c>
      <c r="Z431" s="56">
        <v>0</v>
      </c>
      <c r="AA431" s="56">
        <v>6.5786427800000005E-2</v>
      </c>
      <c r="AB431" s="56">
        <v>1.4966907600000001E-2</v>
      </c>
      <c r="AC431" s="56">
        <v>0</v>
      </c>
      <c r="AD431" s="56">
        <f t="shared" si="91"/>
        <v>0</v>
      </c>
      <c r="AE431" s="56">
        <f t="shared" si="86"/>
        <v>6.8435029999999994E-2</v>
      </c>
      <c r="AF431" s="56">
        <f t="shared" si="87"/>
        <v>0</v>
      </c>
      <c r="AG431" s="56">
        <f t="shared" si="88"/>
        <v>5.5751210000000002E-2</v>
      </c>
      <c r="AH431" s="56">
        <f t="shared" si="89"/>
        <v>1.268382E-2</v>
      </c>
      <c r="AI431" s="56">
        <f t="shared" si="90"/>
        <v>0</v>
      </c>
      <c r="AJ431" s="56">
        <v>0</v>
      </c>
      <c r="AK431" s="56">
        <v>0</v>
      </c>
      <c r="AL431" s="56">
        <v>0</v>
      </c>
      <c r="AM431" s="56">
        <v>0</v>
      </c>
      <c r="AN431" s="56">
        <v>0</v>
      </c>
      <c r="AO431" s="56">
        <v>0</v>
      </c>
      <c r="AP431" s="56">
        <v>0</v>
      </c>
      <c r="AQ431" s="56">
        <v>0</v>
      </c>
      <c r="AR431" s="56">
        <v>0</v>
      </c>
      <c r="AS431" s="56">
        <v>0</v>
      </c>
      <c r="AT431" s="56">
        <v>0</v>
      </c>
      <c r="AU431" s="56">
        <v>0</v>
      </c>
      <c r="AV431" s="56">
        <v>0</v>
      </c>
      <c r="AW431" s="56">
        <v>0</v>
      </c>
      <c r="AX431" s="56">
        <v>0</v>
      </c>
      <c r="AY431" s="56">
        <v>6.8435029999999994E-2</v>
      </c>
      <c r="AZ431" s="56">
        <v>0</v>
      </c>
      <c r="BA431" s="56">
        <v>5.5751210000000002E-2</v>
      </c>
      <c r="BB431" s="56">
        <v>1.268382E-2</v>
      </c>
      <c r="BC431" s="56">
        <v>0</v>
      </c>
    </row>
    <row r="432" spans="1:55" ht="28.8" x14ac:dyDescent="0.25">
      <c r="A432" s="30" t="s">
        <v>796</v>
      </c>
      <c r="B432" s="53" t="s">
        <v>875</v>
      </c>
      <c r="C432" s="54" t="s">
        <v>876</v>
      </c>
      <c r="D432" s="56">
        <v>0</v>
      </c>
      <c r="E432" s="56">
        <f t="shared" si="92"/>
        <v>5.5940259999999714E-4</v>
      </c>
      <c r="F432" s="56">
        <f t="shared" si="92"/>
        <v>0</v>
      </c>
      <c r="G432" s="56">
        <f t="shared" si="92"/>
        <v>0</v>
      </c>
      <c r="H432" s="56">
        <f t="shared" si="92"/>
        <v>5.5940259999999714E-4</v>
      </c>
      <c r="I432" s="56">
        <f t="shared" si="92"/>
        <v>0</v>
      </c>
      <c r="J432" s="56">
        <v>0</v>
      </c>
      <c r="K432" s="56">
        <v>0</v>
      </c>
      <c r="L432" s="56">
        <v>0</v>
      </c>
      <c r="M432" s="56">
        <v>0</v>
      </c>
      <c r="N432" s="56">
        <v>0</v>
      </c>
      <c r="O432" s="56">
        <v>0</v>
      </c>
      <c r="P432" s="56">
        <v>0</v>
      </c>
      <c r="Q432" s="56">
        <v>0</v>
      </c>
      <c r="R432" s="56">
        <v>0</v>
      </c>
      <c r="S432" s="56">
        <v>0</v>
      </c>
      <c r="T432" s="56">
        <v>0</v>
      </c>
      <c r="U432" s="56">
        <v>0</v>
      </c>
      <c r="V432" s="56">
        <v>0</v>
      </c>
      <c r="W432" s="56">
        <v>0</v>
      </c>
      <c r="X432" s="56">
        <v>0</v>
      </c>
      <c r="Y432" s="56">
        <v>5.5940259999999714E-4</v>
      </c>
      <c r="Z432" s="56">
        <v>0</v>
      </c>
      <c r="AA432" s="56">
        <v>0</v>
      </c>
      <c r="AB432" s="56">
        <v>5.5940259999999714E-4</v>
      </c>
      <c r="AC432" s="56">
        <v>0</v>
      </c>
      <c r="AD432" s="56">
        <f t="shared" si="91"/>
        <v>0</v>
      </c>
      <c r="AE432" s="56">
        <f t="shared" si="86"/>
        <v>3.5051909999999999E-2</v>
      </c>
      <c r="AF432" s="56">
        <f t="shared" si="87"/>
        <v>0</v>
      </c>
      <c r="AG432" s="56">
        <f t="shared" si="88"/>
        <v>1.9290069999999999E-2</v>
      </c>
      <c r="AH432" s="56">
        <f t="shared" si="89"/>
        <v>1.5761839999999999E-2</v>
      </c>
      <c r="AI432" s="56">
        <f t="shared" si="90"/>
        <v>0</v>
      </c>
      <c r="AJ432" s="56">
        <v>0</v>
      </c>
      <c r="AK432" s="56">
        <v>0</v>
      </c>
      <c r="AL432" s="56">
        <v>0</v>
      </c>
      <c r="AM432" s="56">
        <v>0</v>
      </c>
      <c r="AN432" s="56">
        <v>0</v>
      </c>
      <c r="AO432" s="56">
        <v>0</v>
      </c>
      <c r="AP432" s="56">
        <v>0</v>
      </c>
      <c r="AQ432" s="56">
        <v>0</v>
      </c>
      <c r="AR432" s="56">
        <v>0</v>
      </c>
      <c r="AS432" s="56">
        <v>0</v>
      </c>
      <c r="AT432" s="56">
        <v>0</v>
      </c>
      <c r="AU432" s="56">
        <v>0</v>
      </c>
      <c r="AV432" s="56">
        <v>0</v>
      </c>
      <c r="AW432" s="56">
        <v>0</v>
      </c>
      <c r="AX432" s="56">
        <v>0</v>
      </c>
      <c r="AY432" s="56">
        <v>3.5051909999999999E-2</v>
      </c>
      <c r="AZ432" s="56">
        <v>0</v>
      </c>
      <c r="BA432" s="56">
        <v>1.9290069999999999E-2</v>
      </c>
      <c r="BB432" s="56">
        <v>1.5761839999999999E-2</v>
      </c>
      <c r="BC432" s="56">
        <v>0</v>
      </c>
    </row>
    <row r="433" spans="1:55" ht="28.8" x14ac:dyDescent="0.25">
      <c r="A433" s="30" t="s">
        <v>796</v>
      </c>
      <c r="B433" s="53" t="s">
        <v>945</v>
      </c>
      <c r="C433" s="54" t="s">
        <v>946</v>
      </c>
      <c r="D433" s="56">
        <v>0</v>
      </c>
      <c r="E433" s="56">
        <v>0</v>
      </c>
      <c r="F433" s="56">
        <v>0</v>
      </c>
      <c r="G433" s="56">
        <v>0</v>
      </c>
      <c r="H433" s="56">
        <v>0</v>
      </c>
      <c r="I433" s="56">
        <v>0</v>
      </c>
      <c r="J433" s="56">
        <v>0</v>
      </c>
      <c r="K433" s="56">
        <v>0</v>
      </c>
      <c r="L433" s="56">
        <v>0</v>
      </c>
      <c r="M433" s="56">
        <v>0</v>
      </c>
      <c r="N433" s="56">
        <v>0</v>
      </c>
      <c r="O433" s="56">
        <v>0</v>
      </c>
      <c r="P433" s="56">
        <v>0</v>
      </c>
      <c r="Q433" s="56">
        <v>0</v>
      </c>
      <c r="R433" s="56">
        <v>0</v>
      </c>
      <c r="S433" s="56">
        <v>0</v>
      </c>
      <c r="T433" s="56">
        <v>0</v>
      </c>
      <c r="U433" s="56">
        <v>0</v>
      </c>
      <c r="V433" s="56">
        <v>0</v>
      </c>
      <c r="W433" s="56">
        <v>0</v>
      </c>
      <c r="X433" s="56">
        <v>0</v>
      </c>
      <c r="Y433" s="56">
        <v>0</v>
      </c>
      <c r="Z433" s="56">
        <v>0</v>
      </c>
      <c r="AA433" s="56">
        <v>0</v>
      </c>
      <c r="AB433" s="56">
        <v>0</v>
      </c>
      <c r="AC433" s="56">
        <v>0</v>
      </c>
      <c r="AD433" s="56">
        <f t="shared" si="91"/>
        <v>0</v>
      </c>
      <c r="AE433" s="56">
        <f t="shared" si="86"/>
        <v>2.0239679999999999E-2</v>
      </c>
      <c r="AF433" s="56">
        <f t="shared" si="87"/>
        <v>0</v>
      </c>
      <c r="AG433" s="56">
        <f t="shared" si="88"/>
        <v>5.1811600000000006E-3</v>
      </c>
      <c r="AH433" s="56">
        <f t="shared" si="89"/>
        <v>1.5058519999999999E-2</v>
      </c>
      <c r="AI433" s="56">
        <f t="shared" si="90"/>
        <v>0</v>
      </c>
      <c r="AJ433" s="56">
        <v>0</v>
      </c>
      <c r="AK433" s="56">
        <v>0</v>
      </c>
      <c r="AL433" s="56">
        <v>0</v>
      </c>
      <c r="AM433" s="56">
        <v>0</v>
      </c>
      <c r="AN433" s="56">
        <v>0</v>
      </c>
      <c r="AO433" s="56">
        <v>0</v>
      </c>
      <c r="AP433" s="56">
        <v>0</v>
      </c>
      <c r="AQ433" s="56">
        <v>0</v>
      </c>
      <c r="AR433" s="56">
        <v>0</v>
      </c>
      <c r="AS433" s="56">
        <v>0</v>
      </c>
      <c r="AT433" s="56">
        <v>0</v>
      </c>
      <c r="AU433" s="56">
        <v>0</v>
      </c>
      <c r="AV433" s="56">
        <v>0</v>
      </c>
      <c r="AW433" s="56">
        <v>0</v>
      </c>
      <c r="AX433" s="56">
        <v>0</v>
      </c>
      <c r="AY433" s="56">
        <v>2.0239679999999999E-2</v>
      </c>
      <c r="AZ433" s="56">
        <v>0</v>
      </c>
      <c r="BA433" s="56">
        <v>5.1811600000000006E-3</v>
      </c>
      <c r="BB433" s="56">
        <v>1.5058519999999999E-2</v>
      </c>
      <c r="BC433" s="56">
        <v>0</v>
      </c>
    </row>
    <row r="434" spans="1:55" ht="28.8" x14ac:dyDescent="0.25">
      <c r="A434" s="30" t="s">
        <v>796</v>
      </c>
      <c r="B434" s="53" t="s">
        <v>947</v>
      </c>
      <c r="C434" s="54" t="s">
        <v>948</v>
      </c>
      <c r="D434" s="56">
        <v>0</v>
      </c>
      <c r="E434" s="56">
        <v>0</v>
      </c>
      <c r="F434" s="56">
        <v>0</v>
      </c>
      <c r="G434" s="56">
        <v>0</v>
      </c>
      <c r="H434" s="56">
        <v>0</v>
      </c>
      <c r="I434" s="56">
        <v>0</v>
      </c>
      <c r="J434" s="56">
        <v>0</v>
      </c>
      <c r="K434" s="56">
        <v>0</v>
      </c>
      <c r="L434" s="56">
        <v>0</v>
      </c>
      <c r="M434" s="56">
        <v>0</v>
      </c>
      <c r="N434" s="56">
        <v>0</v>
      </c>
      <c r="O434" s="56">
        <v>0</v>
      </c>
      <c r="P434" s="56">
        <v>0</v>
      </c>
      <c r="Q434" s="56">
        <v>0</v>
      </c>
      <c r="R434" s="56">
        <v>0</v>
      </c>
      <c r="S434" s="56">
        <v>0</v>
      </c>
      <c r="T434" s="56">
        <v>0</v>
      </c>
      <c r="U434" s="56">
        <v>0</v>
      </c>
      <c r="V434" s="56">
        <v>0</v>
      </c>
      <c r="W434" s="56">
        <v>0</v>
      </c>
      <c r="X434" s="56">
        <v>0</v>
      </c>
      <c r="Y434" s="56">
        <v>0</v>
      </c>
      <c r="Z434" s="56">
        <v>0</v>
      </c>
      <c r="AA434" s="56">
        <v>0</v>
      </c>
      <c r="AB434" s="56">
        <v>0</v>
      </c>
      <c r="AC434" s="56">
        <v>0</v>
      </c>
      <c r="AD434" s="56">
        <f t="shared" si="91"/>
        <v>0</v>
      </c>
      <c r="AE434" s="56">
        <f t="shared" si="86"/>
        <v>1.7875679999999998E-2</v>
      </c>
      <c r="AF434" s="56">
        <f t="shared" si="87"/>
        <v>0</v>
      </c>
      <c r="AG434" s="56">
        <f t="shared" si="88"/>
        <v>3.48876E-3</v>
      </c>
      <c r="AH434" s="56">
        <f t="shared" si="89"/>
        <v>1.4386919999999999E-2</v>
      </c>
      <c r="AI434" s="56">
        <f t="shared" si="90"/>
        <v>0</v>
      </c>
      <c r="AJ434" s="56">
        <v>0</v>
      </c>
      <c r="AK434" s="56">
        <v>0</v>
      </c>
      <c r="AL434" s="56">
        <v>0</v>
      </c>
      <c r="AM434" s="56">
        <v>0</v>
      </c>
      <c r="AN434" s="56">
        <v>0</v>
      </c>
      <c r="AO434" s="56">
        <v>0</v>
      </c>
      <c r="AP434" s="56">
        <v>0</v>
      </c>
      <c r="AQ434" s="56">
        <v>0</v>
      </c>
      <c r="AR434" s="56">
        <v>0</v>
      </c>
      <c r="AS434" s="56">
        <v>0</v>
      </c>
      <c r="AT434" s="56">
        <v>0</v>
      </c>
      <c r="AU434" s="56">
        <v>0</v>
      </c>
      <c r="AV434" s="56">
        <v>0</v>
      </c>
      <c r="AW434" s="56">
        <v>0</v>
      </c>
      <c r="AX434" s="56">
        <v>0</v>
      </c>
      <c r="AY434" s="56">
        <v>1.7875679999999998E-2</v>
      </c>
      <c r="AZ434" s="56">
        <v>0</v>
      </c>
      <c r="BA434" s="56">
        <v>3.48876E-3</v>
      </c>
      <c r="BB434" s="56">
        <v>1.4386919999999999E-2</v>
      </c>
      <c r="BC434" s="56">
        <v>0</v>
      </c>
    </row>
    <row r="435" spans="1:55" ht="28.8" x14ac:dyDescent="0.25">
      <c r="A435" s="30" t="s">
        <v>796</v>
      </c>
      <c r="B435" s="53" t="s">
        <v>949</v>
      </c>
      <c r="C435" s="54" t="s">
        <v>950</v>
      </c>
      <c r="D435" s="56">
        <v>0</v>
      </c>
      <c r="E435" s="56">
        <v>0</v>
      </c>
      <c r="F435" s="56">
        <v>0</v>
      </c>
      <c r="G435" s="56">
        <v>0</v>
      </c>
      <c r="H435" s="56">
        <v>0</v>
      </c>
      <c r="I435" s="56">
        <v>0</v>
      </c>
      <c r="J435" s="56">
        <v>0</v>
      </c>
      <c r="K435" s="56">
        <v>0</v>
      </c>
      <c r="L435" s="56">
        <v>0</v>
      </c>
      <c r="M435" s="56">
        <v>0</v>
      </c>
      <c r="N435" s="56">
        <v>0</v>
      </c>
      <c r="O435" s="56">
        <v>0</v>
      </c>
      <c r="P435" s="56">
        <v>0</v>
      </c>
      <c r="Q435" s="56">
        <v>0</v>
      </c>
      <c r="R435" s="56">
        <v>0</v>
      </c>
      <c r="S435" s="56">
        <v>0</v>
      </c>
      <c r="T435" s="56">
        <v>0</v>
      </c>
      <c r="U435" s="56">
        <v>0</v>
      </c>
      <c r="V435" s="56">
        <v>0</v>
      </c>
      <c r="W435" s="56">
        <v>0</v>
      </c>
      <c r="X435" s="56">
        <v>0</v>
      </c>
      <c r="Y435" s="56">
        <v>0</v>
      </c>
      <c r="Z435" s="56">
        <v>0</v>
      </c>
      <c r="AA435" s="56">
        <v>0</v>
      </c>
      <c r="AB435" s="56">
        <v>0</v>
      </c>
      <c r="AC435" s="56">
        <v>0</v>
      </c>
      <c r="AD435" s="56">
        <f t="shared" si="91"/>
        <v>0</v>
      </c>
      <c r="AE435" s="56">
        <f t="shared" si="86"/>
        <v>1.3989000000000001E-2</v>
      </c>
      <c r="AF435" s="56">
        <f t="shared" si="87"/>
        <v>0</v>
      </c>
      <c r="AG435" s="56">
        <f t="shared" si="88"/>
        <v>5.9543900000000004E-3</v>
      </c>
      <c r="AH435" s="56">
        <f t="shared" si="89"/>
        <v>8.0346100000000011E-3</v>
      </c>
      <c r="AI435" s="56">
        <f t="shared" si="90"/>
        <v>0</v>
      </c>
      <c r="AJ435" s="56">
        <v>0</v>
      </c>
      <c r="AK435" s="56">
        <v>0</v>
      </c>
      <c r="AL435" s="56">
        <v>0</v>
      </c>
      <c r="AM435" s="56">
        <v>0</v>
      </c>
      <c r="AN435" s="56">
        <v>0</v>
      </c>
      <c r="AO435" s="56">
        <v>0</v>
      </c>
      <c r="AP435" s="56">
        <v>0</v>
      </c>
      <c r="AQ435" s="56">
        <v>0</v>
      </c>
      <c r="AR435" s="56">
        <v>0</v>
      </c>
      <c r="AS435" s="56">
        <v>0</v>
      </c>
      <c r="AT435" s="56">
        <v>0</v>
      </c>
      <c r="AU435" s="56">
        <v>0</v>
      </c>
      <c r="AV435" s="56">
        <v>0</v>
      </c>
      <c r="AW435" s="56">
        <v>0</v>
      </c>
      <c r="AX435" s="56">
        <v>0</v>
      </c>
      <c r="AY435" s="56">
        <v>1.3989000000000001E-2</v>
      </c>
      <c r="AZ435" s="56">
        <v>0</v>
      </c>
      <c r="BA435" s="56">
        <v>5.9543900000000004E-3</v>
      </c>
      <c r="BB435" s="56">
        <v>8.0346100000000011E-3</v>
      </c>
      <c r="BC435" s="56">
        <v>0</v>
      </c>
    </row>
    <row r="436" spans="1:55" ht="28.8" x14ac:dyDescent="0.25">
      <c r="A436" s="30" t="s">
        <v>796</v>
      </c>
      <c r="B436" s="53" t="s">
        <v>877</v>
      </c>
      <c r="C436" s="54" t="s">
        <v>878</v>
      </c>
      <c r="D436" s="56">
        <v>0</v>
      </c>
      <c r="E436" s="56">
        <f t="shared" ref="E436:E467" si="93">J436+O436+T436+Y436</f>
        <v>0.100577477</v>
      </c>
      <c r="F436" s="56">
        <f t="shared" ref="F436:F467" si="94">K436+P436+U436+Z436</f>
        <v>3.7580109E-2</v>
      </c>
      <c r="G436" s="56">
        <f t="shared" ref="G436:G467" si="95">L436+Q436+V436+AA436</f>
        <v>4.6890450599999994E-2</v>
      </c>
      <c r="H436" s="56">
        <f t="shared" ref="H436:H467" si="96">M436+R436+W436+AB436</f>
        <v>1.6106917399999997E-2</v>
      </c>
      <c r="I436" s="56">
        <f t="shared" ref="I436:I467" si="97">N436+S436+X436+AC436</f>
        <v>0</v>
      </c>
      <c r="J436" s="56">
        <v>0</v>
      </c>
      <c r="K436" s="56">
        <v>0</v>
      </c>
      <c r="L436" s="56">
        <v>0</v>
      </c>
      <c r="M436" s="56">
        <v>0</v>
      </c>
      <c r="N436" s="56">
        <v>0</v>
      </c>
      <c r="O436" s="56">
        <v>4.3367300999999997E-2</v>
      </c>
      <c r="P436" s="56">
        <v>2.0984046200000002E-2</v>
      </c>
      <c r="Q436" s="56">
        <v>2.2383254799999999E-2</v>
      </c>
      <c r="R436" s="56">
        <v>0</v>
      </c>
      <c r="S436" s="56">
        <v>0</v>
      </c>
      <c r="T436" s="56">
        <v>1.6596062799999999E-2</v>
      </c>
      <c r="U436" s="56">
        <v>1.6596062799999999E-2</v>
      </c>
      <c r="V436" s="56">
        <v>0</v>
      </c>
      <c r="W436" s="56">
        <v>0</v>
      </c>
      <c r="X436" s="56">
        <v>0</v>
      </c>
      <c r="Y436" s="56">
        <v>4.0614113199999996E-2</v>
      </c>
      <c r="Z436" s="56">
        <v>0</v>
      </c>
      <c r="AA436" s="56">
        <v>2.4507195799999999E-2</v>
      </c>
      <c r="AB436" s="56">
        <v>1.6106917399999997E-2</v>
      </c>
      <c r="AC436" s="56">
        <v>0</v>
      </c>
      <c r="AD436" s="56">
        <f t="shared" si="91"/>
        <v>0</v>
      </c>
      <c r="AE436" s="56">
        <f t="shared" si="86"/>
        <v>3.4418739999999996E-2</v>
      </c>
      <c r="AF436" s="56">
        <f t="shared" si="87"/>
        <v>0</v>
      </c>
      <c r="AG436" s="56">
        <f t="shared" si="88"/>
        <v>2.0768809999999999E-2</v>
      </c>
      <c r="AH436" s="56">
        <f t="shared" si="89"/>
        <v>1.3649929999999999E-2</v>
      </c>
      <c r="AI436" s="56">
        <f t="shared" si="90"/>
        <v>0</v>
      </c>
      <c r="AJ436" s="56">
        <v>0</v>
      </c>
      <c r="AK436" s="56">
        <v>0</v>
      </c>
      <c r="AL436" s="56">
        <v>0</v>
      </c>
      <c r="AM436" s="56">
        <v>0</v>
      </c>
      <c r="AN436" s="56">
        <v>0</v>
      </c>
      <c r="AO436" s="56">
        <v>0</v>
      </c>
      <c r="AP436" s="56">
        <v>0</v>
      </c>
      <c r="AQ436" s="56">
        <v>0</v>
      </c>
      <c r="AR436" s="56">
        <v>0</v>
      </c>
      <c r="AS436" s="56">
        <v>0</v>
      </c>
      <c r="AT436" s="56">
        <v>0</v>
      </c>
      <c r="AU436" s="56">
        <v>0</v>
      </c>
      <c r="AV436" s="56">
        <v>0</v>
      </c>
      <c r="AW436" s="56">
        <v>0</v>
      </c>
      <c r="AX436" s="56">
        <v>0</v>
      </c>
      <c r="AY436" s="56">
        <v>3.4418739999999996E-2</v>
      </c>
      <c r="AZ436" s="56">
        <v>0</v>
      </c>
      <c r="BA436" s="56">
        <v>2.0768809999999999E-2</v>
      </c>
      <c r="BB436" s="56">
        <v>1.3649929999999999E-2</v>
      </c>
      <c r="BC436" s="56">
        <v>0</v>
      </c>
    </row>
    <row r="437" spans="1:55" ht="28.8" x14ac:dyDescent="0.25">
      <c r="A437" s="30" t="s">
        <v>796</v>
      </c>
      <c r="B437" s="53" t="s">
        <v>879</v>
      </c>
      <c r="C437" s="54" t="s">
        <v>880</v>
      </c>
      <c r="D437" s="56">
        <v>0</v>
      </c>
      <c r="E437" s="56">
        <f t="shared" si="93"/>
        <v>1.8380859999999999E-2</v>
      </c>
      <c r="F437" s="56">
        <f t="shared" si="94"/>
        <v>1.8380859999999999E-2</v>
      </c>
      <c r="G437" s="56">
        <f t="shared" si="95"/>
        <v>0</v>
      </c>
      <c r="H437" s="56">
        <f t="shared" si="96"/>
        <v>0</v>
      </c>
      <c r="I437" s="56">
        <f t="shared" si="97"/>
        <v>0</v>
      </c>
      <c r="J437" s="56">
        <v>0</v>
      </c>
      <c r="K437" s="56">
        <v>0</v>
      </c>
      <c r="L437" s="56">
        <v>0</v>
      </c>
      <c r="M437" s="56">
        <v>0</v>
      </c>
      <c r="N437" s="56">
        <v>0</v>
      </c>
      <c r="O437" s="56">
        <v>0</v>
      </c>
      <c r="P437" s="56">
        <v>0</v>
      </c>
      <c r="Q437" s="56">
        <v>0</v>
      </c>
      <c r="R437" s="56">
        <v>0</v>
      </c>
      <c r="S437" s="56">
        <v>0</v>
      </c>
      <c r="T437" s="56">
        <v>0</v>
      </c>
      <c r="U437" s="56">
        <v>0</v>
      </c>
      <c r="V437" s="56">
        <v>0</v>
      </c>
      <c r="W437" s="56">
        <v>0</v>
      </c>
      <c r="X437" s="56">
        <v>0</v>
      </c>
      <c r="Y437" s="56">
        <v>1.8380859999999999E-2</v>
      </c>
      <c r="Z437" s="56">
        <v>1.8380859999999999E-2</v>
      </c>
      <c r="AA437" s="56">
        <v>0</v>
      </c>
      <c r="AB437" s="56">
        <v>0</v>
      </c>
      <c r="AC437" s="56">
        <v>0</v>
      </c>
      <c r="AD437" s="56">
        <f t="shared" si="91"/>
        <v>0</v>
      </c>
      <c r="AE437" s="56">
        <f t="shared" si="86"/>
        <v>0</v>
      </c>
      <c r="AF437" s="56">
        <f t="shared" si="87"/>
        <v>0</v>
      </c>
      <c r="AG437" s="56">
        <f t="shared" si="88"/>
        <v>0</v>
      </c>
      <c r="AH437" s="56">
        <f t="shared" si="89"/>
        <v>0</v>
      </c>
      <c r="AI437" s="56">
        <f t="shared" si="90"/>
        <v>0</v>
      </c>
      <c r="AJ437" s="56">
        <v>0</v>
      </c>
      <c r="AK437" s="56">
        <v>0</v>
      </c>
      <c r="AL437" s="56">
        <v>0</v>
      </c>
      <c r="AM437" s="56">
        <v>0</v>
      </c>
      <c r="AN437" s="56">
        <v>0</v>
      </c>
      <c r="AO437" s="56">
        <v>0</v>
      </c>
      <c r="AP437" s="56">
        <v>0</v>
      </c>
      <c r="AQ437" s="56">
        <v>0</v>
      </c>
      <c r="AR437" s="56">
        <v>0</v>
      </c>
      <c r="AS437" s="56">
        <v>0</v>
      </c>
      <c r="AT437" s="56">
        <v>0</v>
      </c>
      <c r="AU437" s="56">
        <v>0</v>
      </c>
      <c r="AV437" s="56">
        <v>0</v>
      </c>
      <c r="AW437" s="56">
        <v>0</v>
      </c>
      <c r="AX437" s="56">
        <v>0</v>
      </c>
      <c r="AY437" s="56">
        <v>0</v>
      </c>
      <c r="AZ437" s="56">
        <v>0</v>
      </c>
      <c r="BA437" s="56">
        <v>0</v>
      </c>
      <c r="BB437" s="56">
        <v>0</v>
      </c>
      <c r="BC437" s="56">
        <v>0</v>
      </c>
    </row>
    <row r="438" spans="1:55" ht="28.8" x14ac:dyDescent="0.25">
      <c r="A438" s="30" t="s">
        <v>796</v>
      </c>
      <c r="B438" s="53" t="s">
        <v>881</v>
      </c>
      <c r="C438" s="54" t="s">
        <v>882</v>
      </c>
      <c r="D438" s="56">
        <v>0</v>
      </c>
      <c r="E438" s="56">
        <f t="shared" si="93"/>
        <v>1.300714E-2</v>
      </c>
      <c r="F438" s="56">
        <f t="shared" si="94"/>
        <v>1.300714E-2</v>
      </c>
      <c r="G438" s="56">
        <f t="shared" si="95"/>
        <v>0</v>
      </c>
      <c r="H438" s="56">
        <f t="shared" si="96"/>
        <v>0</v>
      </c>
      <c r="I438" s="56">
        <f t="shared" si="97"/>
        <v>0</v>
      </c>
      <c r="J438" s="56">
        <v>0</v>
      </c>
      <c r="K438" s="56">
        <v>0</v>
      </c>
      <c r="L438" s="56">
        <v>0</v>
      </c>
      <c r="M438" s="56">
        <v>0</v>
      </c>
      <c r="N438" s="56">
        <v>0</v>
      </c>
      <c r="O438" s="56">
        <v>0</v>
      </c>
      <c r="P438" s="56">
        <v>0</v>
      </c>
      <c r="Q438" s="56">
        <v>0</v>
      </c>
      <c r="R438" s="56">
        <v>0</v>
      </c>
      <c r="S438" s="56">
        <v>0</v>
      </c>
      <c r="T438" s="56">
        <v>0</v>
      </c>
      <c r="U438" s="56">
        <v>0</v>
      </c>
      <c r="V438" s="56">
        <v>0</v>
      </c>
      <c r="W438" s="56">
        <v>0</v>
      </c>
      <c r="X438" s="56">
        <v>0</v>
      </c>
      <c r="Y438" s="56">
        <v>1.300714E-2</v>
      </c>
      <c r="Z438" s="56">
        <v>1.300714E-2</v>
      </c>
      <c r="AA438" s="56">
        <v>0</v>
      </c>
      <c r="AB438" s="56">
        <v>0</v>
      </c>
      <c r="AC438" s="56">
        <v>0</v>
      </c>
      <c r="AD438" s="56">
        <f t="shared" si="91"/>
        <v>0</v>
      </c>
      <c r="AE438" s="56">
        <f t="shared" si="86"/>
        <v>0</v>
      </c>
      <c r="AF438" s="56">
        <f t="shared" si="87"/>
        <v>0</v>
      </c>
      <c r="AG438" s="56">
        <f t="shared" si="88"/>
        <v>0</v>
      </c>
      <c r="AH438" s="56">
        <f t="shared" si="89"/>
        <v>0</v>
      </c>
      <c r="AI438" s="56">
        <f t="shared" si="90"/>
        <v>0</v>
      </c>
      <c r="AJ438" s="56">
        <v>0</v>
      </c>
      <c r="AK438" s="56">
        <v>0</v>
      </c>
      <c r="AL438" s="56">
        <v>0</v>
      </c>
      <c r="AM438" s="56">
        <v>0</v>
      </c>
      <c r="AN438" s="56">
        <v>0</v>
      </c>
      <c r="AO438" s="56">
        <v>0</v>
      </c>
      <c r="AP438" s="56">
        <v>0</v>
      </c>
      <c r="AQ438" s="56">
        <v>0</v>
      </c>
      <c r="AR438" s="56">
        <v>0</v>
      </c>
      <c r="AS438" s="56">
        <v>0</v>
      </c>
      <c r="AT438" s="56">
        <v>0</v>
      </c>
      <c r="AU438" s="56">
        <v>0</v>
      </c>
      <c r="AV438" s="56">
        <v>0</v>
      </c>
      <c r="AW438" s="56">
        <v>0</v>
      </c>
      <c r="AX438" s="56">
        <v>0</v>
      </c>
      <c r="AY438" s="56">
        <v>0</v>
      </c>
      <c r="AZ438" s="56">
        <v>0</v>
      </c>
      <c r="BA438" s="56">
        <v>0</v>
      </c>
      <c r="BB438" s="56">
        <v>0</v>
      </c>
      <c r="BC438" s="56">
        <v>0</v>
      </c>
    </row>
    <row r="439" spans="1:55" x14ac:dyDescent="0.25">
      <c r="A439" s="30" t="s">
        <v>796</v>
      </c>
      <c r="B439" s="53" t="s">
        <v>883</v>
      </c>
      <c r="C439" s="54" t="s">
        <v>884</v>
      </c>
      <c r="D439" s="56">
        <v>0</v>
      </c>
      <c r="E439" s="56">
        <f t="shared" si="93"/>
        <v>0.29613735480000003</v>
      </c>
      <c r="F439" s="56">
        <f t="shared" si="94"/>
        <v>0</v>
      </c>
      <c r="G439" s="56">
        <f t="shared" si="95"/>
        <v>1.7438653599999999E-2</v>
      </c>
      <c r="H439" s="56">
        <f t="shared" si="96"/>
        <v>0.27869870119999995</v>
      </c>
      <c r="I439" s="56">
        <f t="shared" si="97"/>
        <v>0</v>
      </c>
      <c r="J439" s="56">
        <v>0</v>
      </c>
      <c r="K439" s="56">
        <v>0</v>
      </c>
      <c r="L439" s="56">
        <v>0</v>
      </c>
      <c r="M439" s="56">
        <v>0</v>
      </c>
      <c r="N439" s="56">
        <v>0</v>
      </c>
      <c r="O439" s="56">
        <v>0</v>
      </c>
      <c r="P439" s="56">
        <v>0</v>
      </c>
      <c r="Q439" s="56">
        <v>0</v>
      </c>
      <c r="R439" s="56">
        <v>0</v>
      </c>
      <c r="S439" s="56">
        <v>0</v>
      </c>
      <c r="T439" s="56">
        <v>0</v>
      </c>
      <c r="U439" s="56">
        <v>0</v>
      </c>
      <c r="V439" s="56">
        <v>0</v>
      </c>
      <c r="W439" s="56">
        <v>0</v>
      </c>
      <c r="X439" s="56">
        <v>0</v>
      </c>
      <c r="Y439" s="56">
        <v>0.29613735480000003</v>
      </c>
      <c r="Z439" s="56">
        <v>0</v>
      </c>
      <c r="AA439" s="56">
        <v>1.7438653599999999E-2</v>
      </c>
      <c r="AB439" s="56">
        <v>0.27869870119999995</v>
      </c>
      <c r="AC439" s="56">
        <v>0</v>
      </c>
      <c r="AD439" s="56">
        <f t="shared" si="91"/>
        <v>0</v>
      </c>
      <c r="AE439" s="56">
        <f t="shared" si="86"/>
        <v>0</v>
      </c>
      <c r="AF439" s="56">
        <f t="shared" si="87"/>
        <v>0</v>
      </c>
      <c r="AG439" s="56">
        <f t="shared" si="88"/>
        <v>0</v>
      </c>
      <c r="AH439" s="56">
        <f t="shared" si="89"/>
        <v>0</v>
      </c>
      <c r="AI439" s="56">
        <f t="shared" si="90"/>
        <v>0</v>
      </c>
      <c r="AJ439" s="56">
        <v>0</v>
      </c>
      <c r="AK439" s="56">
        <v>0</v>
      </c>
      <c r="AL439" s="56">
        <v>0</v>
      </c>
      <c r="AM439" s="56">
        <v>0</v>
      </c>
      <c r="AN439" s="56">
        <v>0</v>
      </c>
      <c r="AO439" s="56">
        <v>0</v>
      </c>
      <c r="AP439" s="56">
        <v>0</v>
      </c>
      <c r="AQ439" s="56">
        <v>0</v>
      </c>
      <c r="AR439" s="56">
        <v>0</v>
      </c>
      <c r="AS439" s="56">
        <v>0</v>
      </c>
      <c r="AT439" s="56">
        <v>0</v>
      </c>
      <c r="AU439" s="56">
        <v>0</v>
      </c>
      <c r="AV439" s="56">
        <v>0</v>
      </c>
      <c r="AW439" s="56">
        <v>0</v>
      </c>
      <c r="AX439" s="56">
        <v>0</v>
      </c>
      <c r="AY439" s="56">
        <v>0</v>
      </c>
      <c r="AZ439" s="56">
        <v>0</v>
      </c>
      <c r="BA439" s="56">
        <v>0</v>
      </c>
      <c r="BB439" s="56">
        <v>0</v>
      </c>
      <c r="BC439" s="56">
        <v>0</v>
      </c>
    </row>
    <row r="440" spans="1:55" ht="28.8" x14ac:dyDescent="0.25">
      <c r="A440" s="30" t="s">
        <v>796</v>
      </c>
      <c r="B440" s="53" t="s">
        <v>885</v>
      </c>
      <c r="C440" s="54" t="s">
        <v>550</v>
      </c>
      <c r="D440" s="56">
        <v>1.0306356000000001</v>
      </c>
      <c r="E440" s="56">
        <f t="shared" si="93"/>
        <v>0.49398950059999991</v>
      </c>
      <c r="F440" s="56">
        <f t="shared" si="94"/>
        <v>0</v>
      </c>
      <c r="G440" s="56">
        <f t="shared" si="95"/>
        <v>7.382009199999999E-2</v>
      </c>
      <c r="H440" s="56">
        <f t="shared" si="96"/>
        <v>0.42016940859999996</v>
      </c>
      <c r="I440" s="56">
        <f t="shared" si="97"/>
        <v>0</v>
      </c>
      <c r="J440" s="56">
        <v>0</v>
      </c>
      <c r="K440" s="56">
        <v>0</v>
      </c>
      <c r="L440" s="56">
        <v>0</v>
      </c>
      <c r="M440" s="56">
        <v>0</v>
      </c>
      <c r="N440" s="56">
        <v>0</v>
      </c>
      <c r="O440" s="56">
        <v>0</v>
      </c>
      <c r="P440" s="56">
        <v>0</v>
      </c>
      <c r="Q440" s="56">
        <v>0</v>
      </c>
      <c r="R440" s="56">
        <v>0</v>
      </c>
      <c r="S440" s="56">
        <v>0</v>
      </c>
      <c r="T440" s="56">
        <v>0</v>
      </c>
      <c r="U440" s="56">
        <v>0</v>
      </c>
      <c r="V440" s="56">
        <v>0</v>
      </c>
      <c r="W440" s="56">
        <v>0</v>
      </c>
      <c r="X440" s="56">
        <v>0</v>
      </c>
      <c r="Y440" s="56">
        <v>0.49398950059999991</v>
      </c>
      <c r="Z440" s="56">
        <v>0</v>
      </c>
      <c r="AA440" s="56">
        <v>7.382009199999999E-2</v>
      </c>
      <c r="AB440" s="56">
        <v>0.42016940859999996</v>
      </c>
      <c r="AC440" s="56">
        <v>0</v>
      </c>
      <c r="AD440" s="56">
        <f t="shared" si="91"/>
        <v>0.87342000000000009</v>
      </c>
      <c r="AE440" s="56">
        <f t="shared" si="86"/>
        <v>0.41863516999999995</v>
      </c>
      <c r="AF440" s="56">
        <f t="shared" si="87"/>
        <v>0</v>
      </c>
      <c r="AG440" s="56">
        <f t="shared" si="88"/>
        <v>6.2559400000000001E-2</v>
      </c>
      <c r="AH440" s="56">
        <f t="shared" si="89"/>
        <v>0.35607576999999996</v>
      </c>
      <c r="AI440" s="56">
        <f t="shared" si="90"/>
        <v>0</v>
      </c>
      <c r="AJ440" s="56">
        <v>0</v>
      </c>
      <c r="AK440" s="56">
        <v>0</v>
      </c>
      <c r="AL440" s="56">
        <v>0</v>
      </c>
      <c r="AM440" s="56">
        <v>0</v>
      </c>
      <c r="AN440" s="56">
        <v>0</v>
      </c>
      <c r="AO440" s="56">
        <v>0</v>
      </c>
      <c r="AP440" s="56">
        <v>0</v>
      </c>
      <c r="AQ440" s="56">
        <v>0</v>
      </c>
      <c r="AR440" s="56">
        <v>0</v>
      </c>
      <c r="AS440" s="56">
        <v>0</v>
      </c>
      <c r="AT440" s="56">
        <v>0</v>
      </c>
      <c r="AU440" s="56">
        <v>0</v>
      </c>
      <c r="AV440" s="56">
        <v>0</v>
      </c>
      <c r="AW440" s="56">
        <v>0</v>
      </c>
      <c r="AX440" s="56">
        <v>0</v>
      </c>
      <c r="AY440" s="56">
        <v>0.41863516999999995</v>
      </c>
      <c r="AZ440" s="56">
        <v>0</v>
      </c>
      <c r="BA440" s="56">
        <v>6.2559400000000001E-2</v>
      </c>
      <c r="BB440" s="56">
        <v>0.35607576999999996</v>
      </c>
      <c r="BC440" s="56">
        <v>0</v>
      </c>
    </row>
    <row r="441" spans="1:55" x14ac:dyDescent="0.25">
      <c r="A441" s="30" t="s">
        <v>796</v>
      </c>
      <c r="B441" s="53" t="s">
        <v>886</v>
      </c>
      <c r="C441" s="54" t="s">
        <v>887</v>
      </c>
      <c r="D441" s="56">
        <v>1.0306356000000001</v>
      </c>
      <c r="E441" s="56">
        <f t="shared" si="93"/>
        <v>0.49058079920000003</v>
      </c>
      <c r="F441" s="56">
        <f t="shared" si="94"/>
        <v>0</v>
      </c>
      <c r="G441" s="56">
        <f t="shared" si="95"/>
        <v>5.9420764399999999E-2</v>
      </c>
      <c r="H441" s="56">
        <f t="shared" si="96"/>
        <v>0.43116003479999992</v>
      </c>
      <c r="I441" s="56">
        <f t="shared" si="97"/>
        <v>0</v>
      </c>
      <c r="J441" s="56">
        <v>0</v>
      </c>
      <c r="K441" s="56">
        <v>0</v>
      </c>
      <c r="L441" s="56">
        <v>0</v>
      </c>
      <c r="M441" s="56">
        <v>0</v>
      </c>
      <c r="N441" s="56">
        <v>0</v>
      </c>
      <c r="O441" s="56">
        <v>0</v>
      </c>
      <c r="P441" s="56">
        <v>0</v>
      </c>
      <c r="Q441" s="56">
        <v>0</v>
      </c>
      <c r="R441" s="56">
        <v>0</v>
      </c>
      <c r="S441" s="56">
        <v>0</v>
      </c>
      <c r="T441" s="56">
        <v>0</v>
      </c>
      <c r="U441" s="56">
        <v>0</v>
      </c>
      <c r="V441" s="56">
        <v>0</v>
      </c>
      <c r="W441" s="56">
        <v>0</v>
      </c>
      <c r="X441" s="56">
        <v>0</v>
      </c>
      <c r="Y441" s="56">
        <v>0.49058079920000003</v>
      </c>
      <c r="Z441" s="56">
        <v>0</v>
      </c>
      <c r="AA441" s="56">
        <v>5.9420764399999999E-2</v>
      </c>
      <c r="AB441" s="56">
        <v>0.43116003479999992</v>
      </c>
      <c r="AC441" s="56">
        <v>0</v>
      </c>
      <c r="AD441" s="56">
        <f t="shared" si="91"/>
        <v>0.87342000000000009</v>
      </c>
      <c r="AE441" s="56">
        <f t="shared" si="86"/>
        <v>0.41574643999999999</v>
      </c>
      <c r="AF441" s="56">
        <f t="shared" si="87"/>
        <v>0</v>
      </c>
      <c r="AG441" s="56">
        <f t="shared" si="88"/>
        <v>5.0356579999999998E-2</v>
      </c>
      <c r="AH441" s="56">
        <f t="shared" si="89"/>
        <v>0.36538986000000001</v>
      </c>
      <c r="AI441" s="56">
        <f t="shared" si="90"/>
        <v>0</v>
      </c>
      <c r="AJ441" s="56">
        <v>0</v>
      </c>
      <c r="AK441" s="56">
        <v>0</v>
      </c>
      <c r="AL441" s="56">
        <v>0</v>
      </c>
      <c r="AM441" s="56">
        <v>0</v>
      </c>
      <c r="AN441" s="56">
        <v>0</v>
      </c>
      <c r="AO441" s="56">
        <v>0</v>
      </c>
      <c r="AP441" s="56">
        <v>0</v>
      </c>
      <c r="AQ441" s="56">
        <v>0</v>
      </c>
      <c r="AR441" s="56">
        <v>0</v>
      </c>
      <c r="AS441" s="56">
        <v>0</v>
      </c>
      <c r="AT441" s="56">
        <v>0</v>
      </c>
      <c r="AU441" s="56">
        <v>0</v>
      </c>
      <c r="AV441" s="56">
        <v>0</v>
      </c>
      <c r="AW441" s="56">
        <v>0</v>
      </c>
      <c r="AX441" s="56">
        <v>0</v>
      </c>
      <c r="AY441" s="56">
        <v>0.41574643999999999</v>
      </c>
      <c r="AZ441" s="56">
        <v>0</v>
      </c>
      <c r="BA441" s="56">
        <v>5.0356579999999998E-2</v>
      </c>
      <c r="BB441" s="56">
        <v>0.36538986000000001</v>
      </c>
      <c r="BC441" s="56">
        <v>0</v>
      </c>
    </row>
    <row r="442" spans="1:55" x14ac:dyDescent="0.25">
      <c r="A442" s="30" t="s">
        <v>796</v>
      </c>
      <c r="B442" s="53" t="s">
        <v>888</v>
      </c>
      <c r="C442" s="54" t="s">
        <v>889</v>
      </c>
      <c r="D442" s="56">
        <v>1.0306356000000001</v>
      </c>
      <c r="E442" s="56">
        <f t="shared" si="93"/>
        <v>0.559153915</v>
      </c>
      <c r="F442" s="56">
        <f t="shared" si="94"/>
        <v>1.7913579999999998E-2</v>
      </c>
      <c r="G442" s="56">
        <f t="shared" si="95"/>
        <v>0.10031990659999999</v>
      </c>
      <c r="H442" s="56">
        <f t="shared" si="96"/>
        <v>0.44092042840000001</v>
      </c>
      <c r="I442" s="56">
        <f t="shared" si="97"/>
        <v>0</v>
      </c>
      <c r="J442" s="56">
        <v>0</v>
      </c>
      <c r="K442" s="56">
        <v>0</v>
      </c>
      <c r="L442" s="56">
        <v>0</v>
      </c>
      <c r="M442" s="56">
        <v>0</v>
      </c>
      <c r="N442" s="56">
        <v>0</v>
      </c>
      <c r="O442" s="56">
        <v>0</v>
      </c>
      <c r="P442" s="56">
        <v>0</v>
      </c>
      <c r="Q442" s="56">
        <v>0</v>
      </c>
      <c r="R442" s="56">
        <v>0</v>
      </c>
      <c r="S442" s="56">
        <v>0</v>
      </c>
      <c r="T442" s="56">
        <v>0</v>
      </c>
      <c r="U442" s="56">
        <v>0</v>
      </c>
      <c r="V442" s="56">
        <v>0</v>
      </c>
      <c r="W442" s="56">
        <v>0</v>
      </c>
      <c r="X442" s="56">
        <v>0</v>
      </c>
      <c r="Y442" s="56">
        <v>0.559153915</v>
      </c>
      <c r="Z442" s="56">
        <v>1.7913579999999998E-2</v>
      </c>
      <c r="AA442" s="56">
        <v>0.10031990659999999</v>
      </c>
      <c r="AB442" s="56">
        <v>0.44092042840000001</v>
      </c>
      <c r="AC442" s="56">
        <v>0</v>
      </c>
      <c r="AD442" s="56">
        <f t="shared" si="91"/>
        <v>0.87342000000000009</v>
      </c>
      <c r="AE442" s="56">
        <f t="shared" si="86"/>
        <v>0.47385924999999995</v>
      </c>
      <c r="AF442" s="56">
        <f t="shared" si="87"/>
        <v>1.5180999999999998E-2</v>
      </c>
      <c r="AG442" s="56">
        <f t="shared" si="88"/>
        <v>8.5016869999999994E-2</v>
      </c>
      <c r="AH442" s="56">
        <f t="shared" si="89"/>
        <v>0.37366137999999999</v>
      </c>
      <c r="AI442" s="56">
        <f t="shared" si="90"/>
        <v>0</v>
      </c>
      <c r="AJ442" s="56">
        <v>0</v>
      </c>
      <c r="AK442" s="56">
        <v>0</v>
      </c>
      <c r="AL442" s="56">
        <v>0</v>
      </c>
      <c r="AM442" s="56">
        <v>0</v>
      </c>
      <c r="AN442" s="56">
        <v>0</v>
      </c>
      <c r="AO442" s="56">
        <v>0</v>
      </c>
      <c r="AP442" s="56">
        <v>0</v>
      </c>
      <c r="AQ442" s="56">
        <v>0</v>
      </c>
      <c r="AR442" s="56">
        <v>0</v>
      </c>
      <c r="AS442" s="56">
        <v>0</v>
      </c>
      <c r="AT442" s="56">
        <v>0</v>
      </c>
      <c r="AU442" s="56">
        <v>0</v>
      </c>
      <c r="AV442" s="56">
        <v>0</v>
      </c>
      <c r="AW442" s="56">
        <v>0</v>
      </c>
      <c r="AX442" s="56">
        <v>0</v>
      </c>
      <c r="AY442" s="56">
        <v>0.47385924999999995</v>
      </c>
      <c r="AZ442" s="56">
        <v>1.5180999999999998E-2</v>
      </c>
      <c r="BA442" s="56">
        <v>8.5016869999999994E-2</v>
      </c>
      <c r="BB442" s="56">
        <v>0.37366137999999999</v>
      </c>
      <c r="BC442" s="56">
        <v>0</v>
      </c>
    </row>
    <row r="443" spans="1:55" ht="28.8" x14ac:dyDescent="0.25">
      <c r="A443" s="30" t="s">
        <v>796</v>
      </c>
      <c r="B443" s="53" t="s">
        <v>890</v>
      </c>
      <c r="C443" s="54" t="s">
        <v>891</v>
      </c>
      <c r="D443" s="56">
        <v>1.0306356000000001</v>
      </c>
      <c r="E443" s="56">
        <f t="shared" si="93"/>
        <v>0.49976221399999993</v>
      </c>
      <c r="F443" s="56">
        <f t="shared" si="94"/>
        <v>0</v>
      </c>
      <c r="G443" s="56">
        <f t="shared" si="95"/>
        <v>6.7859121399999986E-2</v>
      </c>
      <c r="H443" s="56">
        <f t="shared" si="96"/>
        <v>0.43190309259999998</v>
      </c>
      <c r="I443" s="56">
        <f t="shared" si="97"/>
        <v>0</v>
      </c>
      <c r="J443" s="56">
        <v>0</v>
      </c>
      <c r="K443" s="56">
        <v>0</v>
      </c>
      <c r="L443" s="56">
        <v>0</v>
      </c>
      <c r="M443" s="56">
        <v>0</v>
      </c>
      <c r="N443" s="56">
        <v>0</v>
      </c>
      <c r="O443" s="56">
        <v>0</v>
      </c>
      <c r="P443" s="56">
        <v>0</v>
      </c>
      <c r="Q443" s="56">
        <v>0</v>
      </c>
      <c r="R443" s="56">
        <v>0</v>
      </c>
      <c r="S443" s="56">
        <v>0</v>
      </c>
      <c r="T443" s="56">
        <v>0</v>
      </c>
      <c r="U443" s="56">
        <v>0</v>
      </c>
      <c r="V443" s="56">
        <v>0</v>
      </c>
      <c r="W443" s="56">
        <v>0</v>
      </c>
      <c r="X443" s="56">
        <v>0</v>
      </c>
      <c r="Y443" s="56">
        <v>0.49976221399999993</v>
      </c>
      <c r="Z443" s="56">
        <v>0</v>
      </c>
      <c r="AA443" s="56">
        <v>6.7859121399999986E-2</v>
      </c>
      <c r="AB443" s="56">
        <v>0.43190309259999998</v>
      </c>
      <c r="AC443" s="56">
        <v>0</v>
      </c>
      <c r="AD443" s="56">
        <f t="shared" si="91"/>
        <v>0.87342000000000009</v>
      </c>
      <c r="AE443" s="56">
        <f t="shared" si="86"/>
        <v>0.4235273</v>
      </c>
      <c r="AF443" s="56">
        <f t="shared" si="87"/>
        <v>0</v>
      </c>
      <c r="AG443" s="56">
        <f t="shared" si="88"/>
        <v>5.750773E-2</v>
      </c>
      <c r="AH443" s="56">
        <f t="shared" si="89"/>
        <v>0.36601956999999996</v>
      </c>
      <c r="AI443" s="56">
        <f t="shared" si="90"/>
        <v>0</v>
      </c>
      <c r="AJ443" s="56">
        <v>0</v>
      </c>
      <c r="AK443" s="56">
        <v>0</v>
      </c>
      <c r="AL443" s="56">
        <v>0</v>
      </c>
      <c r="AM443" s="56">
        <v>0</v>
      </c>
      <c r="AN443" s="56">
        <v>0</v>
      </c>
      <c r="AO443" s="56">
        <v>0</v>
      </c>
      <c r="AP443" s="56">
        <v>0</v>
      </c>
      <c r="AQ443" s="56">
        <v>0</v>
      </c>
      <c r="AR443" s="56">
        <v>0</v>
      </c>
      <c r="AS443" s="56">
        <v>0</v>
      </c>
      <c r="AT443" s="56">
        <v>0</v>
      </c>
      <c r="AU443" s="56">
        <v>0</v>
      </c>
      <c r="AV443" s="56">
        <v>0</v>
      </c>
      <c r="AW443" s="56">
        <v>0</v>
      </c>
      <c r="AX443" s="56">
        <v>0</v>
      </c>
      <c r="AY443" s="56">
        <v>0.4235273</v>
      </c>
      <c r="AZ443" s="56">
        <v>0</v>
      </c>
      <c r="BA443" s="56">
        <v>5.750773E-2</v>
      </c>
      <c r="BB443" s="56">
        <v>0.36601956999999996</v>
      </c>
      <c r="BC443" s="56">
        <v>0</v>
      </c>
    </row>
    <row r="444" spans="1:55" x14ac:dyDescent="0.25">
      <c r="A444" s="30" t="s">
        <v>796</v>
      </c>
      <c r="B444" s="53" t="s">
        <v>892</v>
      </c>
      <c r="C444" s="54" t="s">
        <v>893</v>
      </c>
      <c r="D444" s="56">
        <v>1.0306356000000001</v>
      </c>
      <c r="E444" s="56">
        <f t="shared" si="93"/>
        <v>0.61069191359999997</v>
      </c>
      <c r="F444" s="56">
        <f t="shared" si="94"/>
        <v>0</v>
      </c>
      <c r="G444" s="56">
        <f t="shared" si="95"/>
        <v>0.18061699499999997</v>
      </c>
      <c r="H444" s="56">
        <f t="shared" si="96"/>
        <v>0.43007491859999997</v>
      </c>
      <c r="I444" s="56">
        <f t="shared" si="97"/>
        <v>0</v>
      </c>
      <c r="J444" s="56">
        <v>0</v>
      </c>
      <c r="K444" s="56">
        <v>0</v>
      </c>
      <c r="L444" s="56">
        <v>0</v>
      </c>
      <c r="M444" s="56">
        <v>0</v>
      </c>
      <c r="N444" s="56">
        <v>0</v>
      </c>
      <c r="O444" s="56">
        <v>0</v>
      </c>
      <c r="P444" s="56">
        <v>0</v>
      </c>
      <c r="Q444" s="56">
        <v>0</v>
      </c>
      <c r="R444" s="56">
        <v>0</v>
      </c>
      <c r="S444" s="56">
        <v>0</v>
      </c>
      <c r="T444" s="56">
        <v>0</v>
      </c>
      <c r="U444" s="56">
        <v>0</v>
      </c>
      <c r="V444" s="56">
        <v>0</v>
      </c>
      <c r="W444" s="56">
        <v>0</v>
      </c>
      <c r="X444" s="56">
        <v>0</v>
      </c>
      <c r="Y444" s="56">
        <v>0.61069191359999997</v>
      </c>
      <c r="Z444" s="56">
        <v>0</v>
      </c>
      <c r="AA444" s="56">
        <v>0.18061699499999997</v>
      </c>
      <c r="AB444" s="56">
        <v>0.43007491859999997</v>
      </c>
      <c r="AC444" s="56">
        <v>0</v>
      </c>
      <c r="AD444" s="56">
        <f t="shared" si="91"/>
        <v>0.87342000000000009</v>
      </c>
      <c r="AE444" s="56">
        <f t="shared" si="86"/>
        <v>0.51753552000000003</v>
      </c>
      <c r="AF444" s="56">
        <f t="shared" si="87"/>
        <v>0</v>
      </c>
      <c r="AG444" s="56">
        <f t="shared" si="88"/>
        <v>0.15306524999999999</v>
      </c>
      <c r="AH444" s="56">
        <f t="shared" si="89"/>
        <v>0.36447027000000004</v>
      </c>
      <c r="AI444" s="56">
        <f t="shared" si="90"/>
        <v>0</v>
      </c>
      <c r="AJ444" s="56">
        <v>0</v>
      </c>
      <c r="AK444" s="56">
        <v>0</v>
      </c>
      <c r="AL444" s="56">
        <v>0</v>
      </c>
      <c r="AM444" s="56">
        <v>0</v>
      </c>
      <c r="AN444" s="56">
        <v>0</v>
      </c>
      <c r="AO444" s="56">
        <v>0</v>
      </c>
      <c r="AP444" s="56">
        <v>0</v>
      </c>
      <c r="AQ444" s="56">
        <v>0</v>
      </c>
      <c r="AR444" s="56">
        <v>0</v>
      </c>
      <c r="AS444" s="56">
        <v>0</v>
      </c>
      <c r="AT444" s="56">
        <v>0</v>
      </c>
      <c r="AU444" s="56">
        <v>0</v>
      </c>
      <c r="AV444" s="56">
        <v>0</v>
      </c>
      <c r="AW444" s="56">
        <v>0</v>
      </c>
      <c r="AX444" s="56">
        <v>0</v>
      </c>
      <c r="AY444" s="56">
        <v>0.51753552000000003</v>
      </c>
      <c r="AZ444" s="56">
        <v>0</v>
      </c>
      <c r="BA444" s="56">
        <v>0.15306524999999999</v>
      </c>
      <c r="BB444" s="56">
        <v>0.36447027000000004</v>
      </c>
      <c r="BC444" s="56">
        <v>0</v>
      </c>
    </row>
    <row r="445" spans="1:55" x14ac:dyDescent="0.25">
      <c r="A445" s="30" t="s">
        <v>796</v>
      </c>
      <c r="B445" s="53" t="s">
        <v>894</v>
      </c>
      <c r="C445" s="54" t="s">
        <v>895</v>
      </c>
      <c r="D445" s="56">
        <v>1.0306356000000001</v>
      </c>
      <c r="E445" s="56">
        <f t="shared" si="93"/>
        <v>0.50979458580000003</v>
      </c>
      <c r="F445" s="56">
        <f t="shared" si="94"/>
        <v>0</v>
      </c>
      <c r="G445" s="56">
        <f t="shared" si="95"/>
        <v>6.91257334E-2</v>
      </c>
      <c r="H445" s="56">
        <f t="shared" si="96"/>
        <v>0.44066885239999992</v>
      </c>
      <c r="I445" s="56">
        <f t="shared" si="97"/>
        <v>0</v>
      </c>
      <c r="J445" s="56">
        <v>0</v>
      </c>
      <c r="K445" s="56">
        <v>0</v>
      </c>
      <c r="L445" s="56">
        <v>0</v>
      </c>
      <c r="M445" s="56">
        <v>0</v>
      </c>
      <c r="N445" s="56">
        <v>0</v>
      </c>
      <c r="O445" s="56">
        <v>0</v>
      </c>
      <c r="P445" s="56">
        <v>0</v>
      </c>
      <c r="Q445" s="56">
        <v>0</v>
      </c>
      <c r="R445" s="56">
        <v>0</v>
      </c>
      <c r="S445" s="56">
        <v>0</v>
      </c>
      <c r="T445" s="56">
        <v>0</v>
      </c>
      <c r="U445" s="56">
        <v>0</v>
      </c>
      <c r="V445" s="56">
        <v>0</v>
      </c>
      <c r="W445" s="56">
        <v>0</v>
      </c>
      <c r="X445" s="56">
        <v>0</v>
      </c>
      <c r="Y445" s="56">
        <v>0.50979458580000003</v>
      </c>
      <c r="Z445" s="56">
        <v>0</v>
      </c>
      <c r="AA445" s="56">
        <v>6.91257334E-2</v>
      </c>
      <c r="AB445" s="56">
        <v>0.44066885239999992</v>
      </c>
      <c r="AC445" s="56">
        <v>0</v>
      </c>
      <c r="AD445" s="56">
        <f t="shared" si="91"/>
        <v>0.87342000000000009</v>
      </c>
      <c r="AE445" s="56">
        <f t="shared" si="86"/>
        <v>0.43202931</v>
      </c>
      <c r="AF445" s="56">
        <f t="shared" si="87"/>
        <v>0</v>
      </c>
      <c r="AG445" s="56">
        <f t="shared" si="88"/>
        <v>5.8581130000000002E-2</v>
      </c>
      <c r="AH445" s="56">
        <f t="shared" si="89"/>
        <v>0.37344817999999996</v>
      </c>
      <c r="AI445" s="56">
        <f t="shared" si="90"/>
        <v>0</v>
      </c>
      <c r="AJ445" s="56">
        <v>0</v>
      </c>
      <c r="AK445" s="56">
        <v>0</v>
      </c>
      <c r="AL445" s="56">
        <v>0</v>
      </c>
      <c r="AM445" s="56">
        <v>0</v>
      </c>
      <c r="AN445" s="56">
        <v>0</v>
      </c>
      <c r="AO445" s="56">
        <v>0</v>
      </c>
      <c r="AP445" s="56">
        <v>0</v>
      </c>
      <c r="AQ445" s="56">
        <v>0</v>
      </c>
      <c r="AR445" s="56">
        <v>0</v>
      </c>
      <c r="AS445" s="56">
        <v>0</v>
      </c>
      <c r="AT445" s="56">
        <v>0</v>
      </c>
      <c r="AU445" s="56">
        <v>0</v>
      </c>
      <c r="AV445" s="56">
        <v>0</v>
      </c>
      <c r="AW445" s="56">
        <v>0</v>
      </c>
      <c r="AX445" s="56">
        <v>0</v>
      </c>
      <c r="AY445" s="56">
        <v>0.43202931</v>
      </c>
      <c r="AZ445" s="56">
        <v>0</v>
      </c>
      <c r="BA445" s="56">
        <v>5.8581130000000002E-2</v>
      </c>
      <c r="BB445" s="56">
        <v>0.37344817999999996</v>
      </c>
      <c r="BC445" s="56">
        <v>0</v>
      </c>
    </row>
    <row r="446" spans="1:55" x14ac:dyDescent="0.25">
      <c r="A446" s="30" t="s">
        <v>796</v>
      </c>
      <c r="B446" s="53" t="s">
        <v>896</v>
      </c>
      <c r="C446" s="54" t="s">
        <v>897</v>
      </c>
      <c r="D446" s="56">
        <v>1.0306356000000001</v>
      </c>
      <c r="E446" s="56">
        <f t="shared" si="93"/>
        <v>0.54078584619999992</v>
      </c>
      <c r="F446" s="56">
        <f t="shared" si="94"/>
        <v>0</v>
      </c>
      <c r="G446" s="56">
        <f t="shared" si="95"/>
        <v>9.5717647000000003E-2</v>
      </c>
      <c r="H446" s="56">
        <f t="shared" si="96"/>
        <v>0.44506819919999996</v>
      </c>
      <c r="I446" s="56">
        <f t="shared" si="97"/>
        <v>0</v>
      </c>
      <c r="J446" s="56">
        <v>0</v>
      </c>
      <c r="K446" s="56">
        <v>0</v>
      </c>
      <c r="L446" s="56">
        <v>0</v>
      </c>
      <c r="M446" s="56">
        <v>0</v>
      </c>
      <c r="N446" s="56">
        <v>0</v>
      </c>
      <c r="O446" s="56">
        <v>0</v>
      </c>
      <c r="P446" s="56">
        <v>0</v>
      </c>
      <c r="Q446" s="56">
        <v>0</v>
      </c>
      <c r="R446" s="56">
        <v>0</v>
      </c>
      <c r="S446" s="56">
        <v>0</v>
      </c>
      <c r="T446" s="56">
        <v>0</v>
      </c>
      <c r="U446" s="56">
        <v>0</v>
      </c>
      <c r="V446" s="56">
        <v>0</v>
      </c>
      <c r="W446" s="56">
        <v>0</v>
      </c>
      <c r="X446" s="56">
        <v>0</v>
      </c>
      <c r="Y446" s="56">
        <v>0.54078584619999992</v>
      </c>
      <c r="Z446" s="56">
        <v>0</v>
      </c>
      <c r="AA446" s="56">
        <v>9.5717647000000003E-2</v>
      </c>
      <c r="AB446" s="56">
        <v>0.44506819919999996</v>
      </c>
      <c r="AC446" s="56">
        <v>0</v>
      </c>
      <c r="AD446" s="56">
        <f t="shared" si="91"/>
        <v>0.87342000000000009</v>
      </c>
      <c r="AE446" s="56">
        <f t="shared" si="86"/>
        <v>0.45829309000000001</v>
      </c>
      <c r="AF446" s="56">
        <f t="shared" si="87"/>
        <v>0</v>
      </c>
      <c r="AG446" s="56">
        <f t="shared" si="88"/>
        <v>8.1116650000000012E-2</v>
      </c>
      <c r="AH446" s="56">
        <f t="shared" si="89"/>
        <v>0.37717644</v>
      </c>
      <c r="AI446" s="56">
        <f t="shared" si="90"/>
        <v>0</v>
      </c>
      <c r="AJ446" s="56">
        <v>0</v>
      </c>
      <c r="AK446" s="56">
        <v>0</v>
      </c>
      <c r="AL446" s="56">
        <v>0</v>
      </c>
      <c r="AM446" s="56">
        <v>0</v>
      </c>
      <c r="AN446" s="56">
        <v>0</v>
      </c>
      <c r="AO446" s="56">
        <v>0</v>
      </c>
      <c r="AP446" s="56">
        <v>0</v>
      </c>
      <c r="AQ446" s="56">
        <v>0</v>
      </c>
      <c r="AR446" s="56">
        <v>0</v>
      </c>
      <c r="AS446" s="56">
        <v>0</v>
      </c>
      <c r="AT446" s="56">
        <v>0</v>
      </c>
      <c r="AU446" s="56">
        <v>0</v>
      </c>
      <c r="AV446" s="56">
        <v>0</v>
      </c>
      <c r="AW446" s="56">
        <v>0</v>
      </c>
      <c r="AX446" s="56">
        <v>0</v>
      </c>
      <c r="AY446" s="56">
        <v>0.45829309000000001</v>
      </c>
      <c r="AZ446" s="56">
        <v>0</v>
      </c>
      <c r="BA446" s="56">
        <v>8.1116650000000012E-2</v>
      </c>
      <c r="BB446" s="56">
        <v>0.37717644</v>
      </c>
      <c r="BC446" s="56">
        <v>0</v>
      </c>
    </row>
    <row r="447" spans="1:55" x14ac:dyDescent="0.25">
      <c r="A447" s="30" t="s">
        <v>796</v>
      </c>
      <c r="B447" s="53" t="s">
        <v>898</v>
      </c>
      <c r="C447" s="54" t="s">
        <v>899</v>
      </c>
      <c r="D447" s="56">
        <v>1.0306356000000001</v>
      </c>
      <c r="E447" s="56">
        <f t="shared" si="93"/>
        <v>0.54339180539999998</v>
      </c>
      <c r="F447" s="56">
        <f t="shared" si="94"/>
        <v>0</v>
      </c>
      <c r="G447" s="56">
        <f t="shared" si="95"/>
        <v>0.1027880536</v>
      </c>
      <c r="H447" s="56">
        <f t="shared" si="96"/>
        <v>0.4406037518</v>
      </c>
      <c r="I447" s="56">
        <f t="shared" si="97"/>
        <v>0</v>
      </c>
      <c r="J447" s="56">
        <v>0</v>
      </c>
      <c r="K447" s="56">
        <v>0</v>
      </c>
      <c r="L447" s="56">
        <v>0</v>
      </c>
      <c r="M447" s="56">
        <v>0</v>
      </c>
      <c r="N447" s="56">
        <v>0</v>
      </c>
      <c r="O447" s="56">
        <v>0</v>
      </c>
      <c r="P447" s="56">
        <v>0</v>
      </c>
      <c r="Q447" s="56">
        <v>0</v>
      </c>
      <c r="R447" s="56">
        <v>0</v>
      </c>
      <c r="S447" s="56">
        <v>0</v>
      </c>
      <c r="T447" s="56">
        <v>0</v>
      </c>
      <c r="U447" s="56">
        <v>0</v>
      </c>
      <c r="V447" s="56">
        <v>0</v>
      </c>
      <c r="W447" s="56">
        <v>0</v>
      </c>
      <c r="X447" s="56">
        <v>0</v>
      </c>
      <c r="Y447" s="56">
        <v>0.54339180539999998</v>
      </c>
      <c r="Z447" s="56">
        <v>0</v>
      </c>
      <c r="AA447" s="56">
        <v>0.1027880536</v>
      </c>
      <c r="AB447" s="56">
        <v>0.4406037518</v>
      </c>
      <c r="AC447" s="56">
        <v>0</v>
      </c>
      <c r="AD447" s="56">
        <f t="shared" si="91"/>
        <v>0.87342000000000009</v>
      </c>
      <c r="AE447" s="56">
        <f t="shared" si="86"/>
        <v>0.46050152999999999</v>
      </c>
      <c r="AF447" s="56">
        <f t="shared" si="87"/>
        <v>0</v>
      </c>
      <c r="AG447" s="56">
        <f t="shared" si="88"/>
        <v>8.7108519999999995E-2</v>
      </c>
      <c r="AH447" s="56">
        <f t="shared" si="89"/>
        <v>0.37339301000000003</v>
      </c>
      <c r="AI447" s="56">
        <f t="shared" si="90"/>
        <v>0</v>
      </c>
      <c r="AJ447" s="56">
        <v>0</v>
      </c>
      <c r="AK447" s="56">
        <v>0</v>
      </c>
      <c r="AL447" s="56">
        <v>0</v>
      </c>
      <c r="AM447" s="56">
        <v>0</v>
      </c>
      <c r="AN447" s="56">
        <v>0</v>
      </c>
      <c r="AO447" s="56">
        <v>0</v>
      </c>
      <c r="AP447" s="56">
        <v>0</v>
      </c>
      <c r="AQ447" s="56">
        <v>0</v>
      </c>
      <c r="AR447" s="56">
        <v>0</v>
      </c>
      <c r="AS447" s="56">
        <v>0</v>
      </c>
      <c r="AT447" s="56">
        <v>0</v>
      </c>
      <c r="AU447" s="56">
        <v>0</v>
      </c>
      <c r="AV447" s="56">
        <v>0</v>
      </c>
      <c r="AW447" s="56">
        <v>0</v>
      </c>
      <c r="AX447" s="56">
        <v>0</v>
      </c>
      <c r="AY447" s="56">
        <v>0.46050152999999999</v>
      </c>
      <c r="AZ447" s="56">
        <v>0</v>
      </c>
      <c r="BA447" s="56">
        <v>8.7108519999999995E-2</v>
      </c>
      <c r="BB447" s="56">
        <v>0.37339301000000003</v>
      </c>
      <c r="BC447" s="56">
        <v>0</v>
      </c>
    </row>
    <row r="448" spans="1:55" ht="28.8" x14ac:dyDescent="0.25">
      <c r="A448" s="30" t="s">
        <v>796</v>
      </c>
      <c r="B448" s="53" t="s">
        <v>900</v>
      </c>
      <c r="C448" s="54" t="s">
        <v>901</v>
      </c>
      <c r="D448" s="56">
        <v>1.0306356000000001</v>
      </c>
      <c r="E448" s="56">
        <f t="shared" si="93"/>
        <v>0.48782116860000002</v>
      </c>
      <c r="F448" s="56">
        <f t="shared" si="94"/>
        <v>0</v>
      </c>
      <c r="G448" s="56">
        <f t="shared" si="95"/>
        <v>5.9420740799999996E-2</v>
      </c>
      <c r="H448" s="56">
        <f t="shared" si="96"/>
        <v>0.42840042779999998</v>
      </c>
      <c r="I448" s="56">
        <f t="shared" si="97"/>
        <v>0</v>
      </c>
      <c r="J448" s="56">
        <v>0</v>
      </c>
      <c r="K448" s="56">
        <v>0</v>
      </c>
      <c r="L448" s="56">
        <v>0</v>
      </c>
      <c r="M448" s="56">
        <v>0</v>
      </c>
      <c r="N448" s="56">
        <v>0</v>
      </c>
      <c r="O448" s="56">
        <v>0</v>
      </c>
      <c r="P448" s="56">
        <v>0</v>
      </c>
      <c r="Q448" s="56">
        <v>0</v>
      </c>
      <c r="R448" s="56">
        <v>0</v>
      </c>
      <c r="S448" s="56">
        <v>0</v>
      </c>
      <c r="T448" s="56">
        <v>0</v>
      </c>
      <c r="U448" s="56">
        <v>0</v>
      </c>
      <c r="V448" s="56">
        <v>0</v>
      </c>
      <c r="W448" s="56">
        <v>0</v>
      </c>
      <c r="X448" s="56">
        <v>0</v>
      </c>
      <c r="Y448" s="56">
        <v>0.48782116860000002</v>
      </c>
      <c r="Z448" s="56">
        <v>0</v>
      </c>
      <c r="AA448" s="56">
        <v>5.9420740799999996E-2</v>
      </c>
      <c r="AB448" s="56">
        <v>0.42840042779999998</v>
      </c>
      <c r="AC448" s="56">
        <v>0</v>
      </c>
      <c r="AD448" s="56">
        <f t="shared" si="91"/>
        <v>0.87342000000000009</v>
      </c>
      <c r="AE448" s="56">
        <f t="shared" si="86"/>
        <v>0.41340777000000001</v>
      </c>
      <c r="AF448" s="56">
        <f t="shared" si="87"/>
        <v>0</v>
      </c>
      <c r="AG448" s="56">
        <f t="shared" si="88"/>
        <v>5.0356560000000002E-2</v>
      </c>
      <c r="AH448" s="56">
        <f t="shared" si="89"/>
        <v>0.36305121000000001</v>
      </c>
      <c r="AI448" s="56">
        <f t="shared" si="90"/>
        <v>0</v>
      </c>
      <c r="AJ448" s="56">
        <v>0</v>
      </c>
      <c r="AK448" s="56">
        <v>0</v>
      </c>
      <c r="AL448" s="56">
        <v>0</v>
      </c>
      <c r="AM448" s="56">
        <v>0</v>
      </c>
      <c r="AN448" s="56">
        <v>0</v>
      </c>
      <c r="AO448" s="56">
        <v>0</v>
      </c>
      <c r="AP448" s="56">
        <v>0</v>
      </c>
      <c r="AQ448" s="56">
        <v>0</v>
      </c>
      <c r="AR448" s="56">
        <v>0</v>
      </c>
      <c r="AS448" s="56">
        <v>0</v>
      </c>
      <c r="AT448" s="56">
        <v>0</v>
      </c>
      <c r="AU448" s="56">
        <v>0</v>
      </c>
      <c r="AV448" s="56">
        <v>0</v>
      </c>
      <c r="AW448" s="56">
        <v>0</v>
      </c>
      <c r="AX448" s="56">
        <v>0</v>
      </c>
      <c r="AY448" s="56">
        <v>0.41340777000000001</v>
      </c>
      <c r="AZ448" s="56">
        <v>0</v>
      </c>
      <c r="BA448" s="56">
        <v>5.0356560000000002E-2</v>
      </c>
      <c r="BB448" s="56">
        <v>0.36305121000000001</v>
      </c>
      <c r="BC448" s="56">
        <v>0</v>
      </c>
    </row>
    <row r="449" spans="1:55" ht="28.8" x14ac:dyDescent="0.25">
      <c r="A449" s="30" t="s">
        <v>796</v>
      </c>
      <c r="B449" s="53" t="s">
        <v>902</v>
      </c>
      <c r="C449" s="54" t="s">
        <v>903</v>
      </c>
      <c r="D449" s="56">
        <v>1.0306356000000001</v>
      </c>
      <c r="E449" s="56">
        <f t="shared" si="93"/>
        <v>0.72043721179999998</v>
      </c>
      <c r="F449" s="56">
        <f t="shared" si="94"/>
        <v>0</v>
      </c>
      <c r="G449" s="56">
        <f t="shared" si="95"/>
        <v>0.2139474284</v>
      </c>
      <c r="H449" s="56">
        <f t="shared" si="96"/>
        <v>0.50648978339999995</v>
      </c>
      <c r="I449" s="56">
        <f t="shared" si="97"/>
        <v>0</v>
      </c>
      <c r="J449" s="56">
        <v>0</v>
      </c>
      <c r="K449" s="56">
        <v>0</v>
      </c>
      <c r="L449" s="56">
        <v>0</v>
      </c>
      <c r="M449" s="56">
        <v>0</v>
      </c>
      <c r="N449" s="56">
        <v>0</v>
      </c>
      <c r="O449" s="56">
        <v>0</v>
      </c>
      <c r="P449" s="56">
        <v>0</v>
      </c>
      <c r="Q449" s="56">
        <v>0</v>
      </c>
      <c r="R449" s="56">
        <v>0</v>
      </c>
      <c r="S449" s="56">
        <v>0</v>
      </c>
      <c r="T449" s="56">
        <v>0</v>
      </c>
      <c r="U449" s="56">
        <v>0</v>
      </c>
      <c r="V449" s="56">
        <v>0</v>
      </c>
      <c r="W449" s="56">
        <v>0</v>
      </c>
      <c r="X449" s="56">
        <v>0</v>
      </c>
      <c r="Y449" s="56">
        <v>0.72043721179999998</v>
      </c>
      <c r="Z449" s="56">
        <v>0</v>
      </c>
      <c r="AA449" s="56">
        <v>0.2139474284</v>
      </c>
      <c r="AB449" s="56">
        <v>0.50648978339999995</v>
      </c>
      <c r="AC449" s="56">
        <v>0</v>
      </c>
      <c r="AD449" s="56">
        <f t="shared" si="91"/>
        <v>0.87342000000000009</v>
      </c>
      <c r="AE449" s="56">
        <f t="shared" si="86"/>
        <v>0.61054001000000002</v>
      </c>
      <c r="AF449" s="56">
        <f t="shared" si="87"/>
        <v>0</v>
      </c>
      <c r="AG449" s="56">
        <f t="shared" si="88"/>
        <v>0.18131138000000002</v>
      </c>
      <c r="AH449" s="56">
        <f t="shared" si="89"/>
        <v>0.42922863</v>
      </c>
      <c r="AI449" s="56">
        <f t="shared" si="90"/>
        <v>0</v>
      </c>
      <c r="AJ449" s="56">
        <v>0</v>
      </c>
      <c r="AK449" s="56">
        <v>0</v>
      </c>
      <c r="AL449" s="56">
        <v>0</v>
      </c>
      <c r="AM449" s="56">
        <v>0</v>
      </c>
      <c r="AN449" s="56">
        <v>0</v>
      </c>
      <c r="AO449" s="56">
        <v>0</v>
      </c>
      <c r="AP449" s="56">
        <v>0</v>
      </c>
      <c r="AQ449" s="56">
        <v>0</v>
      </c>
      <c r="AR449" s="56">
        <v>0</v>
      </c>
      <c r="AS449" s="56">
        <v>0</v>
      </c>
      <c r="AT449" s="56">
        <v>0</v>
      </c>
      <c r="AU449" s="56">
        <v>0</v>
      </c>
      <c r="AV449" s="56">
        <v>0</v>
      </c>
      <c r="AW449" s="56">
        <v>0</v>
      </c>
      <c r="AX449" s="56">
        <v>0</v>
      </c>
      <c r="AY449" s="56">
        <v>0.61054001000000002</v>
      </c>
      <c r="AZ449" s="56">
        <v>0</v>
      </c>
      <c r="BA449" s="56">
        <v>0.18131138000000002</v>
      </c>
      <c r="BB449" s="56">
        <v>0.42922863</v>
      </c>
      <c r="BC449" s="56">
        <v>0</v>
      </c>
    </row>
    <row r="450" spans="1:55" ht="43.2" x14ac:dyDescent="0.25">
      <c r="A450" s="48" t="s">
        <v>796</v>
      </c>
      <c r="B450" s="51" t="s">
        <v>904</v>
      </c>
      <c r="C450" s="52" t="s">
        <v>905</v>
      </c>
      <c r="D450" s="56">
        <v>0</v>
      </c>
      <c r="E450" s="56">
        <f t="shared" si="93"/>
        <v>2.108896E-2</v>
      </c>
      <c r="F450" s="56">
        <f t="shared" si="94"/>
        <v>2.108896E-2</v>
      </c>
      <c r="G450" s="56">
        <f t="shared" si="95"/>
        <v>0</v>
      </c>
      <c r="H450" s="56">
        <f t="shared" si="96"/>
        <v>0</v>
      </c>
      <c r="I450" s="56">
        <f t="shared" si="97"/>
        <v>0</v>
      </c>
      <c r="J450" s="56">
        <v>0</v>
      </c>
      <c r="K450" s="56">
        <v>0</v>
      </c>
      <c r="L450" s="56">
        <v>0</v>
      </c>
      <c r="M450" s="56">
        <v>0</v>
      </c>
      <c r="N450" s="56">
        <v>0</v>
      </c>
      <c r="O450" s="56">
        <v>0</v>
      </c>
      <c r="P450" s="56">
        <v>0</v>
      </c>
      <c r="Q450" s="56">
        <v>0</v>
      </c>
      <c r="R450" s="56">
        <v>0</v>
      </c>
      <c r="S450" s="56">
        <v>0</v>
      </c>
      <c r="T450" s="56">
        <v>0</v>
      </c>
      <c r="U450" s="56">
        <v>0</v>
      </c>
      <c r="V450" s="56">
        <v>0</v>
      </c>
      <c r="W450" s="56">
        <v>0</v>
      </c>
      <c r="X450" s="56">
        <v>0</v>
      </c>
      <c r="Y450" s="56">
        <v>2.108896E-2</v>
      </c>
      <c r="Z450" s="56">
        <v>2.108896E-2</v>
      </c>
      <c r="AA450" s="56">
        <v>0</v>
      </c>
      <c r="AB450" s="56">
        <v>0</v>
      </c>
      <c r="AC450" s="56">
        <v>0</v>
      </c>
      <c r="AD450" s="56">
        <f t="shared" si="91"/>
        <v>0</v>
      </c>
      <c r="AE450" s="56">
        <f t="shared" si="86"/>
        <v>0</v>
      </c>
      <c r="AF450" s="56">
        <f t="shared" si="87"/>
        <v>0</v>
      </c>
      <c r="AG450" s="56">
        <f t="shared" si="88"/>
        <v>0</v>
      </c>
      <c r="AH450" s="56">
        <f t="shared" si="89"/>
        <v>0</v>
      </c>
      <c r="AI450" s="56">
        <f t="shared" si="90"/>
        <v>0</v>
      </c>
      <c r="AJ450" s="56">
        <v>0</v>
      </c>
      <c r="AK450" s="56">
        <v>0</v>
      </c>
      <c r="AL450" s="56">
        <v>0</v>
      </c>
      <c r="AM450" s="56">
        <v>0</v>
      </c>
      <c r="AN450" s="56">
        <v>0</v>
      </c>
      <c r="AO450" s="56">
        <v>0</v>
      </c>
      <c r="AP450" s="56">
        <v>0</v>
      </c>
      <c r="AQ450" s="56">
        <v>0</v>
      </c>
      <c r="AR450" s="56">
        <v>0</v>
      </c>
      <c r="AS450" s="56">
        <v>0</v>
      </c>
      <c r="AT450" s="56">
        <v>0</v>
      </c>
      <c r="AU450" s="56">
        <v>0</v>
      </c>
      <c r="AV450" s="56">
        <v>0</v>
      </c>
      <c r="AW450" s="56">
        <v>0</v>
      </c>
      <c r="AX450" s="56">
        <v>0</v>
      </c>
      <c r="AY450" s="56">
        <v>0</v>
      </c>
      <c r="AZ450" s="56">
        <v>0</v>
      </c>
      <c r="BA450" s="56">
        <v>0</v>
      </c>
      <c r="BB450" s="56">
        <v>0</v>
      </c>
      <c r="BC450" s="56">
        <v>0</v>
      </c>
    </row>
    <row r="451" spans="1:55" ht="43.2" x14ac:dyDescent="0.25">
      <c r="A451" s="48" t="s">
        <v>796</v>
      </c>
      <c r="B451" s="51" t="s">
        <v>906</v>
      </c>
      <c r="C451" s="52" t="s">
        <v>907</v>
      </c>
      <c r="D451" s="56">
        <v>0</v>
      </c>
      <c r="E451" s="56">
        <f t="shared" si="93"/>
        <v>1.9897159999999997E-2</v>
      </c>
      <c r="F451" s="56">
        <f t="shared" si="94"/>
        <v>1.9897159999999997E-2</v>
      </c>
      <c r="G451" s="56">
        <f t="shared" si="95"/>
        <v>0</v>
      </c>
      <c r="H451" s="56">
        <f t="shared" si="96"/>
        <v>0</v>
      </c>
      <c r="I451" s="56">
        <f t="shared" si="97"/>
        <v>0</v>
      </c>
      <c r="J451" s="56">
        <v>0</v>
      </c>
      <c r="K451" s="56">
        <v>0</v>
      </c>
      <c r="L451" s="56">
        <v>0</v>
      </c>
      <c r="M451" s="56">
        <v>0</v>
      </c>
      <c r="N451" s="56">
        <v>0</v>
      </c>
      <c r="O451" s="56">
        <v>0</v>
      </c>
      <c r="P451" s="56">
        <v>0</v>
      </c>
      <c r="Q451" s="56">
        <v>0</v>
      </c>
      <c r="R451" s="56">
        <v>0</v>
      </c>
      <c r="S451" s="56">
        <v>0</v>
      </c>
      <c r="T451" s="56">
        <v>0</v>
      </c>
      <c r="U451" s="56">
        <v>0</v>
      </c>
      <c r="V451" s="56">
        <v>0</v>
      </c>
      <c r="W451" s="56">
        <v>0</v>
      </c>
      <c r="X451" s="56">
        <v>0</v>
      </c>
      <c r="Y451" s="56">
        <v>1.9897159999999997E-2</v>
      </c>
      <c r="Z451" s="56">
        <v>1.9897159999999997E-2</v>
      </c>
      <c r="AA451" s="56">
        <v>0</v>
      </c>
      <c r="AB451" s="56">
        <v>0</v>
      </c>
      <c r="AC451" s="56">
        <v>0</v>
      </c>
      <c r="AD451" s="56">
        <f t="shared" si="91"/>
        <v>0</v>
      </c>
      <c r="AE451" s="56">
        <f t="shared" si="86"/>
        <v>0</v>
      </c>
      <c r="AF451" s="56">
        <f t="shared" si="87"/>
        <v>0</v>
      </c>
      <c r="AG451" s="56">
        <f t="shared" si="88"/>
        <v>0</v>
      </c>
      <c r="AH451" s="56">
        <f t="shared" si="89"/>
        <v>0</v>
      </c>
      <c r="AI451" s="56">
        <f t="shared" si="90"/>
        <v>0</v>
      </c>
      <c r="AJ451" s="56">
        <v>0</v>
      </c>
      <c r="AK451" s="56">
        <v>0</v>
      </c>
      <c r="AL451" s="56">
        <v>0</v>
      </c>
      <c r="AM451" s="56">
        <v>0</v>
      </c>
      <c r="AN451" s="56">
        <v>0</v>
      </c>
      <c r="AO451" s="56">
        <v>0</v>
      </c>
      <c r="AP451" s="56">
        <v>0</v>
      </c>
      <c r="AQ451" s="56">
        <v>0</v>
      </c>
      <c r="AR451" s="56">
        <v>0</v>
      </c>
      <c r="AS451" s="56">
        <v>0</v>
      </c>
      <c r="AT451" s="56">
        <v>0</v>
      </c>
      <c r="AU451" s="56">
        <v>0</v>
      </c>
      <c r="AV451" s="56">
        <v>0</v>
      </c>
      <c r="AW451" s="56">
        <v>0</v>
      </c>
      <c r="AX451" s="56">
        <v>0</v>
      </c>
      <c r="AY451" s="56">
        <v>0</v>
      </c>
      <c r="AZ451" s="56">
        <v>0</v>
      </c>
      <c r="BA451" s="56">
        <v>0</v>
      </c>
      <c r="BB451" s="56">
        <v>0</v>
      </c>
      <c r="BC451" s="56">
        <v>0</v>
      </c>
    </row>
    <row r="452" spans="1:55" ht="43.2" x14ac:dyDescent="0.25">
      <c r="A452" s="48" t="s">
        <v>796</v>
      </c>
      <c r="B452" s="51" t="s">
        <v>908</v>
      </c>
      <c r="C452" s="52" t="s">
        <v>909</v>
      </c>
      <c r="D452" s="56">
        <v>0</v>
      </c>
      <c r="E452" s="56">
        <f t="shared" si="93"/>
        <v>2.353746E-2</v>
      </c>
      <c r="F452" s="56">
        <f t="shared" si="94"/>
        <v>2.353746E-2</v>
      </c>
      <c r="G452" s="56">
        <f t="shared" si="95"/>
        <v>0</v>
      </c>
      <c r="H452" s="56">
        <f t="shared" si="96"/>
        <v>0</v>
      </c>
      <c r="I452" s="56">
        <f t="shared" si="97"/>
        <v>0</v>
      </c>
      <c r="J452" s="56">
        <v>0</v>
      </c>
      <c r="K452" s="56">
        <v>0</v>
      </c>
      <c r="L452" s="56">
        <v>0</v>
      </c>
      <c r="M452" s="56">
        <v>0</v>
      </c>
      <c r="N452" s="56">
        <v>0</v>
      </c>
      <c r="O452" s="56">
        <v>0</v>
      </c>
      <c r="P452" s="56">
        <v>0</v>
      </c>
      <c r="Q452" s="56">
        <v>0</v>
      </c>
      <c r="R452" s="56">
        <v>0</v>
      </c>
      <c r="S452" s="56">
        <v>0</v>
      </c>
      <c r="T452" s="56">
        <v>0</v>
      </c>
      <c r="U452" s="56">
        <v>0</v>
      </c>
      <c r="V452" s="56">
        <v>0</v>
      </c>
      <c r="W452" s="56">
        <v>0</v>
      </c>
      <c r="X452" s="56">
        <v>0</v>
      </c>
      <c r="Y452" s="56">
        <v>2.353746E-2</v>
      </c>
      <c r="Z452" s="56">
        <v>2.353746E-2</v>
      </c>
      <c r="AA452" s="56">
        <v>0</v>
      </c>
      <c r="AB452" s="56">
        <v>0</v>
      </c>
      <c r="AC452" s="56">
        <v>0</v>
      </c>
      <c r="AD452" s="56">
        <f t="shared" si="91"/>
        <v>0</v>
      </c>
      <c r="AE452" s="56">
        <f t="shared" si="86"/>
        <v>0</v>
      </c>
      <c r="AF452" s="56">
        <f t="shared" si="87"/>
        <v>0</v>
      </c>
      <c r="AG452" s="56">
        <f t="shared" si="88"/>
        <v>0</v>
      </c>
      <c r="AH452" s="56">
        <f t="shared" si="89"/>
        <v>0</v>
      </c>
      <c r="AI452" s="56">
        <f t="shared" si="90"/>
        <v>0</v>
      </c>
      <c r="AJ452" s="56">
        <v>0</v>
      </c>
      <c r="AK452" s="56">
        <v>0</v>
      </c>
      <c r="AL452" s="56">
        <v>0</v>
      </c>
      <c r="AM452" s="56">
        <v>0</v>
      </c>
      <c r="AN452" s="56">
        <v>0</v>
      </c>
      <c r="AO452" s="56">
        <v>0</v>
      </c>
      <c r="AP452" s="56">
        <v>0</v>
      </c>
      <c r="AQ452" s="56">
        <v>0</v>
      </c>
      <c r="AR452" s="56">
        <v>0</v>
      </c>
      <c r="AS452" s="56">
        <v>0</v>
      </c>
      <c r="AT452" s="56">
        <v>0</v>
      </c>
      <c r="AU452" s="56">
        <v>0</v>
      </c>
      <c r="AV452" s="56">
        <v>0</v>
      </c>
      <c r="AW452" s="56">
        <v>0</v>
      </c>
      <c r="AX452" s="56">
        <v>0</v>
      </c>
      <c r="AY452" s="56">
        <v>0</v>
      </c>
      <c r="AZ452" s="56">
        <v>0</v>
      </c>
      <c r="BA452" s="56">
        <v>0</v>
      </c>
      <c r="BB452" s="56">
        <v>0</v>
      </c>
      <c r="BC452" s="56">
        <v>0</v>
      </c>
    </row>
    <row r="453" spans="1:55" x14ac:dyDescent="0.25">
      <c r="A453" s="48" t="s">
        <v>796</v>
      </c>
      <c r="B453" s="51" t="s">
        <v>910</v>
      </c>
      <c r="C453" s="52" t="s">
        <v>911</v>
      </c>
      <c r="D453" s="56">
        <v>0</v>
      </c>
      <c r="E453" s="56">
        <f t="shared" si="93"/>
        <v>1.7813279999999997E-2</v>
      </c>
      <c r="F453" s="56">
        <f t="shared" si="94"/>
        <v>1.7813279999999997E-2</v>
      </c>
      <c r="G453" s="56">
        <f t="shared" si="95"/>
        <v>0</v>
      </c>
      <c r="H453" s="56">
        <f t="shared" si="96"/>
        <v>0</v>
      </c>
      <c r="I453" s="56">
        <f t="shared" si="97"/>
        <v>0</v>
      </c>
      <c r="J453" s="56">
        <v>0</v>
      </c>
      <c r="K453" s="56">
        <v>0</v>
      </c>
      <c r="L453" s="56">
        <v>0</v>
      </c>
      <c r="M453" s="56">
        <v>0</v>
      </c>
      <c r="N453" s="56">
        <v>0</v>
      </c>
      <c r="O453" s="56">
        <v>0</v>
      </c>
      <c r="P453" s="56">
        <v>0</v>
      </c>
      <c r="Q453" s="56">
        <v>0</v>
      </c>
      <c r="R453" s="56">
        <v>0</v>
      </c>
      <c r="S453" s="56">
        <v>0</v>
      </c>
      <c r="T453" s="56">
        <v>0</v>
      </c>
      <c r="U453" s="56">
        <v>0</v>
      </c>
      <c r="V453" s="56">
        <v>0</v>
      </c>
      <c r="W453" s="56">
        <v>0</v>
      </c>
      <c r="X453" s="56">
        <v>0</v>
      </c>
      <c r="Y453" s="56">
        <v>1.7813279999999997E-2</v>
      </c>
      <c r="Z453" s="56">
        <v>1.7813279999999997E-2</v>
      </c>
      <c r="AA453" s="56">
        <v>0</v>
      </c>
      <c r="AB453" s="56">
        <v>0</v>
      </c>
      <c r="AC453" s="56">
        <v>0</v>
      </c>
      <c r="AD453" s="56">
        <f t="shared" si="91"/>
        <v>0</v>
      </c>
      <c r="AE453" s="56">
        <f t="shared" si="86"/>
        <v>0</v>
      </c>
      <c r="AF453" s="56">
        <f t="shared" si="87"/>
        <v>0</v>
      </c>
      <c r="AG453" s="56">
        <f t="shared" si="88"/>
        <v>0</v>
      </c>
      <c r="AH453" s="56">
        <f t="shared" si="89"/>
        <v>0</v>
      </c>
      <c r="AI453" s="56">
        <f t="shared" si="90"/>
        <v>0</v>
      </c>
      <c r="AJ453" s="56">
        <v>0</v>
      </c>
      <c r="AK453" s="56">
        <v>0</v>
      </c>
      <c r="AL453" s="56">
        <v>0</v>
      </c>
      <c r="AM453" s="56">
        <v>0</v>
      </c>
      <c r="AN453" s="56">
        <v>0</v>
      </c>
      <c r="AO453" s="56">
        <v>0</v>
      </c>
      <c r="AP453" s="56">
        <v>0</v>
      </c>
      <c r="AQ453" s="56">
        <v>0</v>
      </c>
      <c r="AR453" s="56">
        <v>0</v>
      </c>
      <c r="AS453" s="56">
        <v>0</v>
      </c>
      <c r="AT453" s="56">
        <v>0</v>
      </c>
      <c r="AU453" s="56">
        <v>0</v>
      </c>
      <c r="AV453" s="56">
        <v>0</v>
      </c>
      <c r="AW453" s="56">
        <v>0</v>
      </c>
      <c r="AX453" s="56">
        <v>0</v>
      </c>
      <c r="AY453" s="56">
        <v>0</v>
      </c>
      <c r="AZ453" s="56">
        <v>0</v>
      </c>
      <c r="BA453" s="56">
        <v>0</v>
      </c>
      <c r="BB453" s="56">
        <v>0</v>
      </c>
      <c r="BC453" s="56">
        <v>0</v>
      </c>
    </row>
    <row r="454" spans="1:55" ht="28.8" x14ac:dyDescent="0.25">
      <c r="A454" s="48" t="s">
        <v>796</v>
      </c>
      <c r="B454" s="51" t="s">
        <v>912</v>
      </c>
      <c r="C454" s="52" t="s">
        <v>913</v>
      </c>
      <c r="D454" s="56">
        <v>0</v>
      </c>
      <c r="E454" s="56">
        <f t="shared" si="93"/>
        <v>1.9797402799999995E-2</v>
      </c>
      <c r="F454" s="56">
        <f t="shared" si="94"/>
        <v>1.9797402799999995E-2</v>
      </c>
      <c r="G454" s="56">
        <f t="shared" si="95"/>
        <v>0</v>
      </c>
      <c r="H454" s="56">
        <f t="shared" si="96"/>
        <v>0</v>
      </c>
      <c r="I454" s="56">
        <f t="shared" si="97"/>
        <v>0</v>
      </c>
      <c r="J454" s="56">
        <v>0</v>
      </c>
      <c r="K454" s="56">
        <v>0</v>
      </c>
      <c r="L454" s="56">
        <v>0</v>
      </c>
      <c r="M454" s="56">
        <v>0</v>
      </c>
      <c r="N454" s="56">
        <v>0</v>
      </c>
      <c r="O454" s="56">
        <v>0</v>
      </c>
      <c r="P454" s="56">
        <v>0</v>
      </c>
      <c r="Q454" s="56">
        <v>0</v>
      </c>
      <c r="R454" s="56">
        <v>0</v>
      </c>
      <c r="S454" s="56">
        <v>0</v>
      </c>
      <c r="T454" s="56">
        <v>0</v>
      </c>
      <c r="U454" s="56">
        <v>0</v>
      </c>
      <c r="V454" s="56">
        <v>0</v>
      </c>
      <c r="W454" s="56">
        <v>0</v>
      </c>
      <c r="X454" s="56">
        <v>0</v>
      </c>
      <c r="Y454" s="56">
        <v>1.9797402799999995E-2</v>
      </c>
      <c r="Z454" s="56">
        <v>1.9797402799999995E-2</v>
      </c>
      <c r="AA454" s="56">
        <v>0</v>
      </c>
      <c r="AB454" s="56">
        <v>0</v>
      </c>
      <c r="AC454" s="56">
        <v>0</v>
      </c>
      <c r="AD454" s="56">
        <f t="shared" si="91"/>
        <v>0</v>
      </c>
      <c r="AE454" s="56">
        <f t="shared" si="86"/>
        <v>0</v>
      </c>
      <c r="AF454" s="56">
        <f t="shared" si="87"/>
        <v>0</v>
      </c>
      <c r="AG454" s="56">
        <f t="shared" si="88"/>
        <v>0</v>
      </c>
      <c r="AH454" s="56">
        <f t="shared" si="89"/>
        <v>0</v>
      </c>
      <c r="AI454" s="56">
        <f t="shared" si="90"/>
        <v>0</v>
      </c>
      <c r="AJ454" s="56">
        <v>0</v>
      </c>
      <c r="AK454" s="56">
        <v>0</v>
      </c>
      <c r="AL454" s="56">
        <v>0</v>
      </c>
      <c r="AM454" s="56">
        <v>0</v>
      </c>
      <c r="AN454" s="56">
        <v>0</v>
      </c>
      <c r="AO454" s="56">
        <v>0</v>
      </c>
      <c r="AP454" s="56">
        <v>0</v>
      </c>
      <c r="AQ454" s="56">
        <v>0</v>
      </c>
      <c r="AR454" s="56">
        <v>0</v>
      </c>
      <c r="AS454" s="56">
        <v>0</v>
      </c>
      <c r="AT454" s="56">
        <v>0</v>
      </c>
      <c r="AU454" s="56">
        <v>0</v>
      </c>
      <c r="AV454" s="56">
        <v>0</v>
      </c>
      <c r="AW454" s="56">
        <v>0</v>
      </c>
      <c r="AX454" s="56">
        <v>0</v>
      </c>
      <c r="AY454" s="56">
        <v>0</v>
      </c>
      <c r="AZ454" s="56">
        <v>0</v>
      </c>
      <c r="BA454" s="56">
        <v>0</v>
      </c>
      <c r="BB454" s="56">
        <v>0</v>
      </c>
      <c r="BC454" s="56">
        <v>0</v>
      </c>
    </row>
    <row r="455" spans="1:55" x14ac:dyDescent="0.25">
      <c r="A455" s="48" t="s">
        <v>796</v>
      </c>
      <c r="B455" s="51" t="s">
        <v>914</v>
      </c>
      <c r="C455" s="52" t="s">
        <v>915</v>
      </c>
      <c r="D455" s="56">
        <v>0</v>
      </c>
      <c r="E455" s="56">
        <f t="shared" si="93"/>
        <v>1.7489959999999995E-2</v>
      </c>
      <c r="F455" s="56">
        <f t="shared" si="94"/>
        <v>1.7489959999999995E-2</v>
      </c>
      <c r="G455" s="56">
        <f t="shared" si="95"/>
        <v>0</v>
      </c>
      <c r="H455" s="56">
        <f t="shared" si="96"/>
        <v>0</v>
      </c>
      <c r="I455" s="56">
        <f t="shared" si="97"/>
        <v>0</v>
      </c>
      <c r="J455" s="56">
        <v>0</v>
      </c>
      <c r="K455" s="56">
        <v>0</v>
      </c>
      <c r="L455" s="56">
        <v>0</v>
      </c>
      <c r="M455" s="56">
        <v>0</v>
      </c>
      <c r="N455" s="56">
        <v>0</v>
      </c>
      <c r="O455" s="56">
        <v>0</v>
      </c>
      <c r="P455" s="56">
        <v>0</v>
      </c>
      <c r="Q455" s="56">
        <v>0</v>
      </c>
      <c r="R455" s="56">
        <v>0</v>
      </c>
      <c r="S455" s="56">
        <v>0</v>
      </c>
      <c r="T455" s="56">
        <v>0</v>
      </c>
      <c r="U455" s="56">
        <v>0</v>
      </c>
      <c r="V455" s="56">
        <v>0</v>
      </c>
      <c r="W455" s="56">
        <v>0</v>
      </c>
      <c r="X455" s="56">
        <v>0</v>
      </c>
      <c r="Y455" s="56">
        <v>1.7489959999999995E-2</v>
      </c>
      <c r="Z455" s="56">
        <v>1.7489959999999995E-2</v>
      </c>
      <c r="AA455" s="56">
        <v>0</v>
      </c>
      <c r="AB455" s="56">
        <v>0</v>
      </c>
      <c r="AC455" s="56">
        <v>0</v>
      </c>
      <c r="AD455" s="56">
        <f t="shared" si="91"/>
        <v>0</v>
      </c>
      <c r="AE455" s="56">
        <f t="shared" si="86"/>
        <v>0</v>
      </c>
      <c r="AF455" s="56">
        <f t="shared" si="87"/>
        <v>0</v>
      </c>
      <c r="AG455" s="56">
        <f t="shared" si="88"/>
        <v>0</v>
      </c>
      <c r="AH455" s="56">
        <f t="shared" si="89"/>
        <v>0</v>
      </c>
      <c r="AI455" s="56">
        <f t="shared" si="90"/>
        <v>0</v>
      </c>
      <c r="AJ455" s="56">
        <v>0</v>
      </c>
      <c r="AK455" s="56">
        <v>0</v>
      </c>
      <c r="AL455" s="56">
        <v>0</v>
      </c>
      <c r="AM455" s="56">
        <v>0</v>
      </c>
      <c r="AN455" s="56">
        <v>0</v>
      </c>
      <c r="AO455" s="56">
        <v>0</v>
      </c>
      <c r="AP455" s="56">
        <v>0</v>
      </c>
      <c r="AQ455" s="56">
        <v>0</v>
      </c>
      <c r="AR455" s="56">
        <v>0</v>
      </c>
      <c r="AS455" s="56">
        <v>0</v>
      </c>
      <c r="AT455" s="56">
        <v>0</v>
      </c>
      <c r="AU455" s="56">
        <v>0</v>
      </c>
      <c r="AV455" s="56">
        <v>0</v>
      </c>
      <c r="AW455" s="56">
        <v>0</v>
      </c>
      <c r="AX455" s="56">
        <v>0</v>
      </c>
      <c r="AY455" s="56">
        <v>0</v>
      </c>
      <c r="AZ455" s="56">
        <v>0</v>
      </c>
      <c r="BA455" s="56">
        <v>0</v>
      </c>
      <c r="BB455" s="56">
        <v>0</v>
      </c>
      <c r="BC455" s="56">
        <v>0</v>
      </c>
    </row>
    <row r="456" spans="1:55" x14ac:dyDescent="0.25">
      <c r="A456" s="48" t="s">
        <v>796</v>
      </c>
      <c r="B456" s="51" t="s">
        <v>916</v>
      </c>
      <c r="C456" s="52" t="s">
        <v>917</v>
      </c>
      <c r="D456" s="56">
        <v>0</v>
      </c>
      <c r="E456" s="56">
        <f t="shared" si="93"/>
        <v>1.7963139999999999E-2</v>
      </c>
      <c r="F456" s="56">
        <f t="shared" si="94"/>
        <v>1.7963139999999999E-2</v>
      </c>
      <c r="G456" s="56">
        <f t="shared" si="95"/>
        <v>0</v>
      </c>
      <c r="H456" s="56">
        <f t="shared" si="96"/>
        <v>0</v>
      </c>
      <c r="I456" s="56">
        <f t="shared" si="97"/>
        <v>0</v>
      </c>
      <c r="J456" s="56">
        <v>0</v>
      </c>
      <c r="K456" s="56">
        <v>0</v>
      </c>
      <c r="L456" s="56">
        <v>0</v>
      </c>
      <c r="M456" s="56">
        <v>0</v>
      </c>
      <c r="N456" s="56">
        <v>0</v>
      </c>
      <c r="O456" s="56">
        <v>0</v>
      </c>
      <c r="P456" s="56">
        <v>0</v>
      </c>
      <c r="Q456" s="56">
        <v>0</v>
      </c>
      <c r="R456" s="56">
        <v>0</v>
      </c>
      <c r="S456" s="56">
        <v>0</v>
      </c>
      <c r="T456" s="56">
        <v>0</v>
      </c>
      <c r="U456" s="56">
        <v>0</v>
      </c>
      <c r="V456" s="56">
        <v>0</v>
      </c>
      <c r="W456" s="56">
        <v>0</v>
      </c>
      <c r="X456" s="56">
        <v>0</v>
      </c>
      <c r="Y456" s="56">
        <v>1.7963139999999999E-2</v>
      </c>
      <c r="Z456" s="56">
        <v>1.7963139999999999E-2</v>
      </c>
      <c r="AA456" s="56">
        <v>0</v>
      </c>
      <c r="AB456" s="56">
        <v>0</v>
      </c>
      <c r="AC456" s="56">
        <v>0</v>
      </c>
      <c r="AD456" s="56">
        <f t="shared" si="91"/>
        <v>0</v>
      </c>
      <c r="AE456" s="56">
        <f t="shared" si="86"/>
        <v>0</v>
      </c>
      <c r="AF456" s="56">
        <f t="shared" si="87"/>
        <v>0</v>
      </c>
      <c r="AG456" s="56">
        <f t="shared" si="88"/>
        <v>0</v>
      </c>
      <c r="AH456" s="56">
        <f t="shared" si="89"/>
        <v>0</v>
      </c>
      <c r="AI456" s="56">
        <f t="shared" si="90"/>
        <v>0</v>
      </c>
      <c r="AJ456" s="56">
        <v>0</v>
      </c>
      <c r="AK456" s="56">
        <v>0</v>
      </c>
      <c r="AL456" s="56">
        <v>0</v>
      </c>
      <c r="AM456" s="56">
        <v>0</v>
      </c>
      <c r="AN456" s="56">
        <v>0</v>
      </c>
      <c r="AO456" s="56">
        <v>0</v>
      </c>
      <c r="AP456" s="56">
        <v>0</v>
      </c>
      <c r="AQ456" s="56">
        <v>0</v>
      </c>
      <c r="AR456" s="56">
        <v>0</v>
      </c>
      <c r="AS456" s="56">
        <v>0</v>
      </c>
      <c r="AT456" s="56">
        <v>0</v>
      </c>
      <c r="AU456" s="56">
        <v>0</v>
      </c>
      <c r="AV456" s="56">
        <v>0</v>
      </c>
      <c r="AW456" s="56">
        <v>0</v>
      </c>
      <c r="AX456" s="56">
        <v>0</v>
      </c>
      <c r="AY456" s="56">
        <v>0</v>
      </c>
      <c r="AZ456" s="56">
        <v>0</v>
      </c>
      <c r="BA456" s="56">
        <v>0</v>
      </c>
      <c r="BB456" s="56">
        <v>0</v>
      </c>
      <c r="BC456" s="56">
        <v>0</v>
      </c>
    </row>
    <row r="457" spans="1:55" ht="28.8" x14ac:dyDescent="0.25">
      <c r="A457" s="48" t="s">
        <v>796</v>
      </c>
      <c r="B457" s="51" t="s">
        <v>918</v>
      </c>
      <c r="C457" s="52" t="s">
        <v>919</v>
      </c>
      <c r="D457" s="56">
        <v>0</v>
      </c>
      <c r="E457" s="56">
        <f t="shared" si="93"/>
        <v>1.7963139999999999E-2</v>
      </c>
      <c r="F457" s="56">
        <f t="shared" si="94"/>
        <v>1.7963139999999999E-2</v>
      </c>
      <c r="G457" s="56">
        <f t="shared" si="95"/>
        <v>0</v>
      </c>
      <c r="H457" s="56">
        <f t="shared" si="96"/>
        <v>0</v>
      </c>
      <c r="I457" s="56">
        <f t="shared" si="97"/>
        <v>0</v>
      </c>
      <c r="J457" s="56">
        <v>0</v>
      </c>
      <c r="K457" s="56">
        <v>0</v>
      </c>
      <c r="L457" s="56">
        <v>0</v>
      </c>
      <c r="M457" s="56">
        <v>0</v>
      </c>
      <c r="N457" s="56">
        <v>0</v>
      </c>
      <c r="O457" s="56">
        <v>0</v>
      </c>
      <c r="P457" s="56">
        <v>0</v>
      </c>
      <c r="Q457" s="56">
        <v>0</v>
      </c>
      <c r="R457" s="56">
        <v>0</v>
      </c>
      <c r="S457" s="56">
        <v>0</v>
      </c>
      <c r="T457" s="56">
        <v>0</v>
      </c>
      <c r="U457" s="56">
        <v>0</v>
      </c>
      <c r="V457" s="56">
        <v>0</v>
      </c>
      <c r="W457" s="56">
        <v>0</v>
      </c>
      <c r="X457" s="56">
        <v>0</v>
      </c>
      <c r="Y457" s="56">
        <v>1.7963139999999999E-2</v>
      </c>
      <c r="Z457" s="56">
        <v>1.7963139999999999E-2</v>
      </c>
      <c r="AA457" s="56">
        <v>0</v>
      </c>
      <c r="AB457" s="56">
        <v>0</v>
      </c>
      <c r="AC457" s="56">
        <v>0</v>
      </c>
      <c r="AD457" s="56">
        <f t="shared" si="91"/>
        <v>0</v>
      </c>
      <c r="AE457" s="56">
        <f t="shared" si="86"/>
        <v>0</v>
      </c>
      <c r="AF457" s="56">
        <f t="shared" si="87"/>
        <v>0</v>
      </c>
      <c r="AG457" s="56">
        <f t="shared" si="88"/>
        <v>0</v>
      </c>
      <c r="AH457" s="56">
        <f t="shared" si="89"/>
        <v>0</v>
      </c>
      <c r="AI457" s="56">
        <f t="shared" si="90"/>
        <v>0</v>
      </c>
      <c r="AJ457" s="56">
        <v>0</v>
      </c>
      <c r="AK457" s="56">
        <v>0</v>
      </c>
      <c r="AL457" s="56">
        <v>0</v>
      </c>
      <c r="AM457" s="56">
        <v>0</v>
      </c>
      <c r="AN457" s="56">
        <v>0</v>
      </c>
      <c r="AO457" s="56">
        <v>0</v>
      </c>
      <c r="AP457" s="56">
        <v>0</v>
      </c>
      <c r="AQ457" s="56">
        <v>0</v>
      </c>
      <c r="AR457" s="56">
        <v>0</v>
      </c>
      <c r="AS457" s="56">
        <v>0</v>
      </c>
      <c r="AT457" s="56">
        <v>0</v>
      </c>
      <c r="AU457" s="56">
        <v>0</v>
      </c>
      <c r="AV457" s="56">
        <v>0</v>
      </c>
      <c r="AW457" s="56">
        <v>0</v>
      </c>
      <c r="AX457" s="56">
        <v>0</v>
      </c>
      <c r="AY457" s="56">
        <v>0</v>
      </c>
      <c r="AZ457" s="56">
        <v>0</v>
      </c>
      <c r="BA457" s="56">
        <v>0</v>
      </c>
      <c r="BB457" s="56">
        <v>0</v>
      </c>
      <c r="BC457" s="56">
        <v>0</v>
      </c>
    </row>
    <row r="458" spans="1:55" x14ac:dyDescent="0.25">
      <c r="A458" s="48" t="s">
        <v>796</v>
      </c>
      <c r="B458" s="51" t="s">
        <v>920</v>
      </c>
      <c r="C458" s="52" t="s">
        <v>921</v>
      </c>
      <c r="D458" s="56">
        <v>0</v>
      </c>
      <c r="E458" s="56">
        <f t="shared" si="93"/>
        <v>1.7764899999999997E-2</v>
      </c>
      <c r="F458" s="56">
        <f t="shared" si="94"/>
        <v>1.7764899999999997E-2</v>
      </c>
      <c r="G458" s="56">
        <f t="shared" si="95"/>
        <v>0</v>
      </c>
      <c r="H458" s="56">
        <f t="shared" si="96"/>
        <v>0</v>
      </c>
      <c r="I458" s="56">
        <f t="shared" si="97"/>
        <v>0</v>
      </c>
      <c r="J458" s="56">
        <v>0</v>
      </c>
      <c r="K458" s="56">
        <v>0</v>
      </c>
      <c r="L458" s="56">
        <v>0</v>
      </c>
      <c r="M458" s="56">
        <v>0</v>
      </c>
      <c r="N458" s="56">
        <v>0</v>
      </c>
      <c r="O458" s="56">
        <v>0</v>
      </c>
      <c r="P458" s="56">
        <v>0</v>
      </c>
      <c r="Q458" s="56">
        <v>0</v>
      </c>
      <c r="R458" s="56">
        <v>0</v>
      </c>
      <c r="S458" s="56">
        <v>0</v>
      </c>
      <c r="T458" s="56">
        <v>0</v>
      </c>
      <c r="U458" s="56">
        <v>0</v>
      </c>
      <c r="V458" s="56">
        <v>0</v>
      </c>
      <c r="W458" s="56">
        <v>0</v>
      </c>
      <c r="X458" s="56">
        <v>0</v>
      </c>
      <c r="Y458" s="56">
        <v>1.7764899999999997E-2</v>
      </c>
      <c r="Z458" s="56">
        <v>1.7764899999999997E-2</v>
      </c>
      <c r="AA458" s="56">
        <v>0</v>
      </c>
      <c r="AB458" s="56">
        <v>0</v>
      </c>
      <c r="AC458" s="56">
        <v>0</v>
      </c>
      <c r="AD458" s="56">
        <f t="shared" si="91"/>
        <v>0</v>
      </c>
      <c r="AE458" s="56">
        <f t="shared" si="86"/>
        <v>0</v>
      </c>
      <c r="AF458" s="56">
        <f t="shared" si="87"/>
        <v>0</v>
      </c>
      <c r="AG458" s="56">
        <f t="shared" si="88"/>
        <v>0</v>
      </c>
      <c r="AH458" s="56">
        <f t="shared" si="89"/>
        <v>0</v>
      </c>
      <c r="AI458" s="56">
        <f t="shared" si="90"/>
        <v>0</v>
      </c>
      <c r="AJ458" s="56">
        <v>0</v>
      </c>
      <c r="AK458" s="56">
        <v>0</v>
      </c>
      <c r="AL458" s="56">
        <v>0</v>
      </c>
      <c r="AM458" s="56">
        <v>0</v>
      </c>
      <c r="AN458" s="56">
        <v>0</v>
      </c>
      <c r="AO458" s="56">
        <v>0</v>
      </c>
      <c r="AP458" s="56">
        <v>0</v>
      </c>
      <c r="AQ458" s="56">
        <v>0</v>
      </c>
      <c r="AR458" s="56">
        <v>0</v>
      </c>
      <c r="AS458" s="56">
        <v>0</v>
      </c>
      <c r="AT458" s="56">
        <v>0</v>
      </c>
      <c r="AU458" s="56">
        <v>0</v>
      </c>
      <c r="AV458" s="56">
        <v>0</v>
      </c>
      <c r="AW458" s="56">
        <v>0</v>
      </c>
      <c r="AX458" s="56">
        <v>0</v>
      </c>
      <c r="AY458" s="56">
        <v>0</v>
      </c>
      <c r="AZ458" s="56">
        <v>0</v>
      </c>
      <c r="BA458" s="56">
        <v>0</v>
      </c>
      <c r="BB458" s="56">
        <v>0</v>
      </c>
      <c r="BC458" s="56">
        <v>0</v>
      </c>
    </row>
    <row r="459" spans="1:55" x14ac:dyDescent="0.25">
      <c r="A459" s="48" t="s">
        <v>796</v>
      </c>
      <c r="B459" s="51" t="s">
        <v>922</v>
      </c>
      <c r="C459" s="52" t="s">
        <v>923</v>
      </c>
      <c r="D459" s="56">
        <v>0</v>
      </c>
      <c r="E459" s="56">
        <f t="shared" si="93"/>
        <v>1.793836E-2</v>
      </c>
      <c r="F459" s="56">
        <f t="shared" si="94"/>
        <v>1.793836E-2</v>
      </c>
      <c r="G459" s="56">
        <f t="shared" si="95"/>
        <v>0</v>
      </c>
      <c r="H459" s="56">
        <f t="shared" si="96"/>
        <v>0</v>
      </c>
      <c r="I459" s="56">
        <f t="shared" si="97"/>
        <v>0</v>
      </c>
      <c r="J459" s="56">
        <v>0</v>
      </c>
      <c r="K459" s="56">
        <v>0</v>
      </c>
      <c r="L459" s="56">
        <v>0</v>
      </c>
      <c r="M459" s="56">
        <v>0</v>
      </c>
      <c r="N459" s="56">
        <v>0</v>
      </c>
      <c r="O459" s="56">
        <v>0</v>
      </c>
      <c r="P459" s="56">
        <v>0</v>
      </c>
      <c r="Q459" s="56">
        <v>0</v>
      </c>
      <c r="R459" s="56">
        <v>0</v>
      </c>
      <c r="S459" s="56">
        <v>0</v>
      </c>
      <c r="T459" s="56">
        <v>0</v>
      </c>
      <c r="U459" s="56">
        <v>0</v>
      </c>
      <c r="V459" s="56">
        <v>0</v>
      </c>
      <c r="W459" s="56">
        <v>0</v>
      </c>
      <c r="X459" s="56">
        <v>0</v>
      </c>
      <c r="Y459" s="56">
        <v>1.793836E-2</v>
      </c>
      <c r="Z459" s="56">
        <v>1.793836E-2</v>
      </c>
      <c r="AA459" s="56">
        <v>0</v>
      </c>
      <c r="AB459" s="56">
        <v>0</v>
      </c>
      <c r="AC459" s="56">
        <v>0</v>
      </c>
      <c r="AD459" s="56">
        <f t="shared" si="91"/>
        <v>0</v>
      </c>
      <c r="AE459" s="56">
        <f t="shared" si="86"/>
        <v>0</v>
      </c>
      <c r="AF459" s="56">
        <f t="shared" si="87"/>
        <v>0</v>
      </c>
      <c r="AG459" s="56">
        <f t="shared" si="88"/>
        <v>0</v>
      </c>
      <c r="AH459" s="56">
        <f t="shared" si="89"/>
        <v>0</v>
      </c>
      <c r="AI459" s="56">
        <f t="shared" si="90"/>
        <v>0</v>
      </c>
      <c r="AJ459" s="56">
        <v>0</v>
      </c>
      <c r="AK459" s="56">
        <v>0</v>
      </c>
      <c r="AL459" s="56">
        <v>0</v>
      </c>
      <c r="AM459" s="56">
        <v>0</v>
      </c>
      <c r="AN459" s="56">
        <v>0</v>
      </c>
      <c r="AO459" s="56">
        <v>0</v>
      </c>
      <c r="AP459" s="56">
        <v>0</v>
      </c>
      <c r="AQ459" s="56">
        <v>0</v>
      </c>
      <c r="AR459" s="56">
        <v>0</v>
      </c>
      <c r="AS459" s="56">
        <v>0</v>
      </c>
      <c r="AT459" s="56">
        <v>0</v>
      </c>
      <c r="AU459" s="56">
        <v>0</v>
      </c>
      <c r="AV459" s="56">
        <v>0</v>
      </c>
      <c r="AW459" s="56">
        <v>0</v>
      </c>
      <c r="AX459" s="56">
        <v>0</v>
      </c>
      <c r="AY459" s="56">
        <v>0</v>
      </c>
      <c r="AZ459" s="56">
        <v>0</v>
      </c>
      <c r="BA459" s="56">
        <v>0</v>
      </c>
      <c r="BB459" s="56">
        <v>0</v>
      </c>
      <c r="BC459" s="56">
        <v>0</v>
      </c>
    </row>
    <row r="460" spans="1:55" ht="28.8" x14ac:dyDescent="0.25">
      <c r="A460" s="48" t="s">
        <v>796</v>
      </c>
      <c r="B460" s="51" t="s">
        <v>924</v>
      </c>
      <c r="C460" s="52" t="s">
        <v>925</v>
      </c>
      <c r="D460" s="56">
        <v>0</v>
      </c>
      <c r="E460" s="56">
        <f t="shared" si="93"/>
        <v>2.1139699999999997E-2</v>
      </c>
      <c r="F460" s="56">
        <f t="shared" si="94"/>
        <v>2.1139699999999997E-2</v>
      </c>
      <c r="G460" s="56">
        <f t="shared" si="95"/>
        <v>0</v>
      </c>
      <c r="H460" s="56">
        <f t="shared" si="96"/>
        <v>0</v>
      </c>
      <c r="I460" s="56">
        <f t="shared" si="97"/>
        <v>0</v>
      </c>
      <c r="J460" s="56">
        <v>0</v>
      </c>
      <c r="K460" s="56">
        <v>0</v>
      </c>
      <c r="L460" s="56">
        <v>0</v>
      </c>
      <c r="M460" s="56">
        <v>0</v>
      </c>
      <c r="N460" s="56">
        <v>0</v>
      </c>
      <c r="O460" s="56">
        <v>0</v>
      </c>
      <c r="P460" s="56">
        <v>0</v>
      </c>
      <c r="Q460" s="56">
        <v>0</v>
      </c>
      <c r="R460" s="56">
        <v>0</v>
      </c>
      <c r="S460" s="56">
        <v>0</v>
      </c>
      <c r="T460" s="56">
        <v>0</v>
      </c>
      <c r="U460" s="56">
        <v>0</v>
      </c>
      <c r="V460" s="56">
        <v>0</v>
      </c>
      <c r="W460" s="56">
        <v>0</v>
      </c>
      <c r="X460" s="56">
        <v>0</v>
      </c>
      <c r="Y460" s="56">
        <v>2.1139699999999997E-2</v>
      </c>
      <c r="Z460" s="56">
        <v>2.1139699999999997E-2</v>
      </c>
      <c r="AA460" s="56">
        <v>0</v>
      </c>
      <c r="AB460" s="56">
        <v>0</v>
      </c>
      <c r="AC460" s="56">
        <v>0</v>
      </c>
      <c r="AD460" s="56">
        <f t="shared" si="91"/>
        <v>0</v>
      </c>
      <c r="AE460" s="56">
        <f t="shared" si="86"/>
        <v>0</v>
      </c>
      <c r="AF460" s="56">
        <f t="shared" si="87"/>
        <v>0</v>
      </c>
      <c r="AG460" s="56">
        <f t="shared" si="88"/>
        <v>0</v>
      </c>
      <c r="AH460" s="56">
        <f t="shared" si="89"/>
        <v>0</v>
      </c>
      <c r="AI460" s="56">
        <f t="shared" si="90"/>
        <v>0</v>
      </c>
      <c r="AJ460" s="56">
        <v>0</v>
      </c>
      <c r="AK460" s="56">
        <v>0</v>
      </c>
      <c r="AL460" s="56">
        <v>0</v>
      </c>
      <c r="AM460" s="56">
        <v>0</v>
      </c>
      <c r="AN460" s="56">
        <v>0</v>
      </c>
      <c r="AO460" s="56">
        <v>0</v>
      </c>
      <c r="AP460" s="56">
        <v>0</v>
      </c>
      <c r="AQ460" s="56">
        <v>0</v>
      </c>
      <c r="AR460" s="56">
        <v>0</v>
      </c>
      <c r="AS460" s="56">
        <v>0</v>
      </c>
      <c r="AT460" s="56">
        <v>0</v>
      </c>
      <c r="AU460" s="56">
        <v>0</v>
      </c>
      <c r="AV460" s="56">
        <v>0</v>
      </c>
      <c r="AW460" s="56">
        <v>0</v>
      </c>
      <c r="AX460" s="56">
        <v>0</v>
      </c>
      <c r="AY460" s="56">
        <v>0</v>
      </c>
      <c r="AZ460" s="56">
        <v>0</v>
      </c>
      <c r="BA460" s="56">
        <v>0</v>
      </c>
      <c r="BB460" s="56">
        <v>0</v>
      </c>
      <c r="BC460" s="56">
        <v>0</v>
      </c>
    </row>
    <row r="461" spans="1:55" x14ac:dyDescent="0.25">
      <c r="A461" s="48" t="s">
        <v>796</v>
      </c>
      <c r="B461" s="51" t="s">
        <v>926</v>
      </c>
      <c r="C461" s="52" t="s">
        <v>927</v>
      </c>
      <c r="D461" s="56">
        <v>0</v>
      </c>
      <c r="E461" s="56">
        <f t="shared" si="93"/>
        <v>1.7764899999999997E-2</v>
      </c>
      <c r="F461" s="56">
        <f t="shared" si="94"/>
        <v>1.7764899999999997E-2</v>
      </c>
      <c r="G461" s="56">
        <f t="shared" si="95"/>
        <v>0</v>
      </c>
      <c r="H461" s="56">
        <f t="shared" si="96"/>
        <v>0</v>
      </c>
      <c r="I461" s="56">
        <f t="shared" si="97"/>
        <v>0</v>
      </c>
      <c r="J461" s="56">
        <v>0</v>
      </c>
      <c r="K461" s="56">
        <v>0</v>
      </c>
      <c r="L461" s="56">
        <v>0</v>
      </c>
      <c r="M461" s="56">
        <v>0</v>
      </c>
      <c r="N461" s="56">
        <v>0</v>
      </c>
      <c r="O461" s="56">
        <v>0</v>
      </c>
      <c r="P461" s="56">
        <v>0</v>
      </c>
      <c r="Q461" s="56">
        <v>0</v>
      </c>
      <c r="R461" s="56">
        <v>0</v>
      </c>
      <c r="S461" s="56">
        <v>0</v>
      </c>
      <c r="T461" s="56">
        <v>0</v>
      </c>
      <c r="U461" s="56">
        <v>0</v>
      </c>
      <c r="V461" s="56">
        <v>0</v>
      </c>
      <c r="W461" s="56">
        <v>0</v>
      </c>
      <c r="X461" s="56">
        <v>0</v>
      </c>
      <c r="Y461" s="56">
        <v>1.7764899999999997E-2</v>
      </c>
      <c r="Z461" s="56">
        <v>1.7764899999999997E-2</v>
      </c>
      <c r="AA461" s="56">
        <v>0</v>
      </c>
      <c r="AB461" s="56">
        <v>0</v>
      </c>
      <c r="AC461" s="56">
        <v>0</v>
      </c>
      <c r="AD461" s="56">
        <f t="shared" si="91"/>
        <v>0</v>
      </c>
      <c r="AE461" s="56">
        <f t="shared" si="86"/>
        <v>0</v>
      </c>
      <c r="AF461" s="56">
        <f t="shared" si="87"/>
        <v>0</v>
      </c>
      <c r="AG461" s="56">
        <f t="shared" si="88"/>
        <v>0</v>
      </c>
      <c r="AH461" s="56">
        <f t="shared" si="89"/>
        <v>0</v>
      </c>
      <c r="AI461" s="56">
        <f t="shared" si="90"/>
        <v>0</v>
      </c>
      <c r="AJ461" s="56">
        <v>0</v>
      </c>
      <c r="AK461" s="56">
        <v>0</v>
      </c>
      <c r="AL461" s="56">
        <v>0</v>
      </c>
      <c r="AM461" s="56">
        <v>0</v>
      </c>
      <c r="AN461" s="56">
        <v>0</v>
      </c>
      <c r="AO461" s="56">
        <v>0</v>
      </c>
      <c r="AP461" s="56">
        <v>0</v>
      </c>
      <c r="AQ461" s="56">
        <v>0</v>
      </c>
      <c r="AR461" s="56">
        <v>0</v>
      </c>
      <c r="AS461" s="56">
        <v>0</v>
      </c>
      <c r="AT461" s="56">
        <v>0</v>
      </c>
      <c r="AU461" s="56">
        <v>0</v>
      </c>
      <c r="AV461" s="56">
        <v>0</v>
      </c>
      <c r="AW461" s="56">
        <v>0</v>
      </c>
      <c r="AX461" s="56">
        <v>0</v>
      </c>
      <c r="AY461" s="56">
        <v>0</v>
      </c>
      <c r="AZ461" s="56">
        <v>0</v>
      </c>
      <c r="BA461" s="56">
        <v>0</v>
      </c>
      <c r="BB461" s="56">
        <v>0</v>
      </c>
      <c r="BC461" s="56">
        <v>0</v>
      </c>
    </row>
    <row r="462" spans="1:55" ht="28.8" x14ac:dyDescent="0.25">
      <c r="A462" s="48" t="s">
        <v>796</v>
      </c>
      <c r="B462" s="51" t="s">
        <v>928</v>
      </c>
      <c r="C462" s="52" t="s">
        <v>907</v>
      </c>
      <c r="D462" s="56">
        <v>0</v>
      </c>
      <c r="E462" s="56">
        <f t="shared" si="93"/>
        <v>3.5435942799999995E-2</v>
      </c>
      <c r="F462" s="56">
        <f t="shared" si="94"/>
        <v>3.5435942799999995E-2</v>
      </c>
      <c r="G462" s="56">
        <f t="shared" si="95"/>
        <v>0</v>
      </c>
      <c r="H462" s="56">
        <f t="shared" si="96"/>
        <v>0</v>
      </c>
      <c r="I462" s="56">
        <f t="shared" si="97"/>
        <v>0</v>
      </c>
      <c r="J462" s="56">
        <v>0</v>
      </c>
      <c r="K462" s="56">
        <v>0</v>
      </c>
      <c r="L462" s="56">
        <v>0</v>
      </c>
      <c r="M462" s="56">
        <v>0</v>
      </c>
      <c r="N462" s="56">
        <v>0</v>
      </c>
      <c r="O462" s="56">
        <v>0</v>
      </c>
      <c r="P462" s="56">
        <v>0</v>
      </c>
      <c r="Q462" s="56">
        <v>0</v>
      </c>
      <c r="R462" s="56">
        <v>0</v>
      </c>
      <c r="S462" s="56">
        <v>0</v>
      </c>
      <c r="T462" s="56">
        <v>0</v>
      </c>
      <c r="U462" s="56">
        <v>0</v>
      </c>
      <c r="V462" s="56">
        <v>0</v>
      </c>
      <c r="W462" s="56">
        <v>0</v>
      </c>
      <c r="X462" s="56">
        <v>0</v>
      </c>
      <c r="Y462" s="56">
        <v>3.5435942799999995E-2</v>
      </c>
      <c r="Z462" s="56">
        <v>3.5435942799999995E-2</v>
      </c>
      <c r="AA462" s="56">
        <v>0</v>
      </c>
      <c r="AB462" s="56">
        <v>0</v>
      </c>
      <c r="AC462" s="56">
        <v>0</v>
      </c>
      <c r="AD462" s="56">
        <f t="shared" si="91"/>
        <v>0</v>
      </c>
      <c r="AE462" s="56">
        <f t="shared" si="86"/>
        <v>0</v>
      </c>
      <c r="AF462" s="56">
        <f t="shared" si="87"/>
        <v>0</v>
      </c>
      <c r="AG462" s="56">
        <f t="shared" si="88"/>
        <v>0</v>
      </c>
      <c r="AH462" s="56">
        <f t="shared" si="89"/>
        <v>0</v>
      </c>
      <c r="AI462" s="56">
        <f t="shared" si="90"/>
        <v>0</v>
      </c>
      <c r="AJ462" s="56">
        <v>0</v>
      </c>
      <c r="AK462" s="56">
        <v>0</v>
      </c>
      <c r="AL462" s="56">
        <v>0</v>
      </c>
      <c r="AM462" s="56">
        <v>0</v>
      </c>
      <c r="AN462" s="56">
        <v>0</v>
      </c>
      <c r="AO462" s="56">
        <v>0</v>
      </c>
      <c r="AP462" s="56">
        <v>0</v>
      </c>
      <c r="AQ462" s="56">
        <v>0</v>
      </c>
      <c r="AR462" s="56">
        <v>0</v>
      </c>
      <c r="AS462" s="56">
        <v>0</v>
      </c>
      <c r="AT462" s="56">
        <v>0</v>
      </c>
      <c r="AU462" s="56">
        <v>0</v>
      </c>
      <c r="AV462" s="56">
        <v>0</v>
      </c>
      <c r="AW462" s="56">
        <v>0</v>
      </c>
      <c r="AX462" s="56">
        <v>0</v>
      </c>
      <c r="AY462" s="56">
        <v>0</v>
      </c>
      <c r="AZ462" s="56">
        <v>0</v>
      </c>
      <c r="BA462" s="56">
        <v>0</v>
      </c>
      <c r="BB462" s="56">
        <v>0</v>
      </c>
      <c r="BC462" s="56">
        <v>0</v>
      </c>
    </row>
    <row r="463" spans="1:55" ht="28.8" x14ac:dyDescent="0.25">
      <c r="A463" s="24" t="s">
        <v>929</v>
      </c>
      <c r="B463" s="25" t="s">
        <v>930</v>
      </c>
      <c r="C463" s="26" t="s">
        <v>78</v>
      </c>
      <c r="D463" s="55">
        <v>0</v>
      </c>
      <c r="E463" s="55">
        <f t="shared" si="93"/>
        <v>0</v>
      </c>
      <c r="F463" s="55">
        <f t="shared" si="94"/>
        <v>0</v>
      </c>
      <c r="G463" s="55">
        <f t="shared" si="95"/>
        <v>0</v>
      </c>
      <c r="H463" s="55">
        <f t="shared" si="96"/>
        <v>0</v>
      </c>
      <c r="I463" s="55">
        <f t="shared" si="97"/>
        <v>0</v>
      </c>
      <c r="J463" s="55">
        <v>0</v>
      </c>
      <c r="K463" s="55">
        <v>0</v>
      </c>
      <c r="L463" s="55">
        <v>0</v>
      </c>
      <c r="M463" s="55">
        <v>0</v>
      </c>
      <c r="N463" s="55">
        <v>0</v>
      </c>
      <c r="O463" s="55">
        <v>0</v>
      </c>
      <c r="P463" s="55">
        <v>0</v>
      </c>
      <c r="Q463" s="55">
        <v>0</v>
      </c>
      <c r="R463" s="55">
        <v>0</v>
      </c>
      <c r="S463" s="55">
        <v>0</v>
      </c>
      <c r="T463" s="55">
        <v>0</v>
      </c>
      <c r="U463" s="55">
        <v>0</v>
      </c>
      <c r="V463" s="55">
        <v>0</v>
      </c>
      <c r="W463" s="55">
        <v>0</v>
      </c>
      <c r="X463" s="55">
        <v>0</v>
      </c>
      <c r="Y463" s="55">
        <v>0</v>
      </c>
      <c r="Z463" s="55">
        <v>0</v>
      </c>
      <c r="AA463" s="55">
        <v>0</v>
      </c>
      <c r="AB463" s="55">
        <v>0</v>
      </c>
      <c r="AC463" s="55">
        <v>0</v>
      </c>
      <c r="AD463" s="55">
        <f t="shared" si="91"/>
        <v>0</v>
      </c>
      <c r="AE463" s="55">
        <f t="shared" si="86"/>
        <v>0</v>
      </c>
      <c r="AF463" s="55">
        <f t="shared" si="87"/>
        <v>0</v>
      </c>
      <c r="AG463" s="55">
        <f t="shared" si="88"/>
        <v>0</v>
      </c>
      <c r="AH463" s="55">
        <f t="shared" si="89"/>
        <v>0</v>
      </c>
      <c r="AI463" s="55">
        <f t="shared" si="90"/>
        <v>0</v>
      </c>
      <c r="AJ463" s="55">
        <v>0</v>
      </c>
      <c r="AK463" s="55">
        <v>0</v>
      </c>
      <c r="AL463" s="55">
        <v>0</v>
      </c>
      <c r="AM463" s="55">
        <v>0</v>
      </c>
      <c r="AN463" s="55">
        <v>0</v>
      </c>
      <c r="AO463" s="55">
        <v>0</v>
      </c>
      <c r="AP463" s="55">
        <v>0</v>
      </c>
      <c r="AQ463" s="55">
        <v>0</v>
      </c>
      <c r="AR463" s="55">
        <v>0</v>
      </c>
      <c r="AS463" s="55">
        <v>0</v>
      </c>
      <c r="AT463" s="55">
        <v>0</v>
      </c>
      <c r="AU463" s="55">
        <v>0</v>
      </c>
      <c r="AV463" s="55">
        <v>0</v>
      </c>
      <c r="AW463" s="55">
        <v>0</v>
      </c>
      <c r="AX463" s="55">
        <v>0</v>
      </c>
      <c r="AY463" s="55">
        <v>0</v>
      </c>
      <c r="AZ463" s="55">
        <v>0</v>
      </c>
      <c r="BA463" s="55">
        <v>0</v>
      </c>
      <c r="BB463" s="55">
        <v>0</v>
      </c>
      <c r="BC463" s="55">
        <v>0</v>
      </c>
    </row>
    <row r="464" spans="1:55" x14ac:dyDescent="0.25">
      <c r="A464" s="24" t="s">
        <v>931</v>
      </c>
      <c r="B464" s="25" t="s">
        <v>932</v>
      </c>
      <c r="C464" s="26" t="s">
        <v>78</v>
      </c>
      <c r="D464" s="55">
        <v>53.529931819999995</v>
      </c>
      <c r="E464" s="55">
        <f t="shared" si="93"/>
        <v>50.082616855199987</v>
      </c>
      <c r="F464" s="55">
        <f t="shared" si="94"/>
        <v>0</v>
      </c>
      <c r="G464" s="55">
        <f t="shared" si="95"/>
        <v>0</v>
      </c>
      <c r="H464" s="55">
        <f t="shared" si="96"/>
        <v>50.082616855199987</v>
      </c>
      <c r="I464" s="55">
        <f t="shared" si="97"/>
        <v>0</v>
      </c>
      <c r="J464" s="55">
        <v>8.9771844473999991</v>
      </c>
      <c r="K464" s="55">
        <v>0</v>
      </c>
      <c r="L464" s="55">
        <v>0</v>
      </c>
      <c r="M464" s="55">
        <v>8.9771844473999991</v>
      </c>
      <c r="N464" s="55">
        <v>0</v>
      </c>
      <c r="O464" s="55">
        <v>1.9656651691999998</v>
      </c>
      <c r="P464" s="55">
        <v>0</v>
      </c>
      <c r="Q464" s="55">
        <v>0</v>
      </c>
      <c r="R464" s="55">
        <v>1.9656651691999998</v>
      </c>
      <c r="S464" s="55">
        <v>0</v>
      </c>
      <c r="T464" s="55">
        <v>7.7074435711999989</v>
      </c>
      <c r="U464" s="55">
        <v>0</v>
      </c>
      <c r="V464" s="55">
        <v>0</v>
      </c>
      <c r="W464" s="55">
        <v>7.7074435711999989</v>
      </c>
      <c r="X464" s="55">
        <v>0</v>
      </c>
      <c r="Y464" s="55">
        <v>31.432323667399995</v>
      </c>
      <c r="Z464" s="55">
        <v>0</v>
      </c>
      <c r="AA464" s="55">
        <v>0</v>
      </c>
      <c r="AB464" s="55">
        <v>31.432323667399995</v>
      </c>
      <c r="AC464" s="55">
        <v>0</v>
      </c>
      <c r="AD464" s="55">
        <f t="shared" si="91"/>
        <v>45.364348999999997</v>
      </c>
      <c r="AE464" s="55">
        <f t="shared" si="86"/>
        <v>47.472707459999995</v>
      </c>
      <c r="AF464" s="55">
        <f t="shared" si="87"/>
        <v>0</v>
      </c>
      <c r="AG464" s="55">
        <f t="shared" si="88"/>
        <v>0</v>
      </c>
      <c r="AH464" s="55">
        <f t="shared" si="89"/>
        <v>47.472707459999995</v>
      </c>
      <c r="AI464" s="55">
        <f t="shared" si="90"/>
        <v>0</v>
      </c>
      <c r="AJ464" s="55">
        <v>12.63759525</v>
      </c>
      <c r="AK464" s="55">
        <v>0</v>
      </c>
      <c r="AL464" s="55">
        <v>0</v>
      </c>
      <c r="AM464" s="55">
        <v>12.63759525</v>
      </c>
      <c r="AN464" s="55">
        <v>0</v>
      </c>
      <c r="AO464" s="55">
        <v>0.54627612999999997</v>
      </c>
      <c r="AP464" s="55">
        <v>0</v>
      </c>
      <c r="AQ464" s="55">
        <v>0</v>
      </c>
      <c r="AR464" s="55">
        <v>0.54627612999999997</v>
      </c>
      <c r="AS464" s="55">
        <v>0</v>
      </c>
      <c r="AT464" s="55">
        <v>7.6512736499999994</v>
      </c>
      <c r="AU464" s="55">
        <v>0</v>
      </c>
      <c r="AV464" s="55">
        <v>0</v>
      </c>
      <c r="AW464" s="55">
        <v>7.6512736499999994</v>
      </c>
      <c r="AX464" s="55">
        <v>0</v>
      </c>
      <c r="AY464" s="55">
        <v>26.637562429999999</v>
      </c>
      <c r="AZ464" s="55">
        <v>0</v>
      </c>
      <c r="BA464" s="55">
        <v>0</v>
      </c>
      <c r="BB464" s="55">
        <v>26.637562429999999</v>
      </c>
      <c r="BC464" s="55">
        <v>0</v>
      </c>
    </row>
    <row r="465" spans="1:55" ht="57.6" x14ac:dyDescent="0.25">
      <c r="A465" s="30" t="s">
        <v>931</v>
      </c>
      <c r="B465" s="38" t="s">
        <v>933</v>
      </c>
      <c r="C465" s="32" t="s">
        <v>934</v>
      </c>
      <c r="D465" s="56">
        <v>0</v>
      </c>
      <c r="E465" s="56">
        <f t="shared" si="93"/>
        <v>3.8603561231999999</v>
      </c>
      <c r="F465" s="56">
        <f t="shared" si="94"/>
        <v>0</v>
      </c>
      <c r="G465" s="56">
        <f t="shared" si="95"/>
        <v>0</v>
      </c>
      <c r="H465" s="56">
        <f t="shared" si="96"/>
        <v>3.8603561231999999</v>
      </c>
      <c r="I465" s="56">
        <f t="shared" si="97"/>
        <v>0</v>
      </c>
      <c r="J465" s="56">
        <v>3.8603561231999999</v>
      </c>
      <c r="K465" s="56">
        <v>0</v>
      </c>
      <c r="L465" s="56">
        <v>0</v>
      </c>
      <c r="M465" s="56">
        <v>3.8603561231999999</v>
      </c>
      <c r="N465" s="56">
        <v>0</v>
      </c>
      <c r="O465" s="56">
        <v>0</v>
      </c>
      <c r="P465" s="56">
        <v>0</v>
      </c>
      <c r="Q465" s="56">
        <v>0</v>
      </c>
      <c r="R465" s="56">
        <v>0</v>
      </c>
      <c r="S465" s="56">
        <v>0</v>
      </c>
      <c r="T465" s="56">
        <v>0</v>
      </c>
      <c r="U465" s="56">
        <v>0</v>
      </c>
      <c r="V465" s="56">
        <v>0</v>
      </c>
      <c r="W465" s="56">
        <v>0</v>
      </c>
      <c r="X465" s="56">
        <v>0</v>
      </c>
      <c r="Y465" s="56">
        <v>0</v>
      </c>
      <c r="Z465" s="56">
        <v>0</v>
      </c>
      <c r="AA465" s="56">
        <v>0</v>
      </c>
      <c r="AB465" s="56">
        <v>0</v>
      </c>
      <c r="AC465" s="56">
        <v>0</v>
      </c>
      <c r="AD465" s="56">
        <f t="shared" si="91"/>
        <v>0</v>
      </c>
      <c r="AE465" s="56">
        <f t="shared" si="86"/>
        <v>3.27148824</v>
      </c>
      <c r="AF465" s="56">
        <f t="shared" si="87"/>
        <v>0</v>
      </c>
      <c r="AG465" s="56">
        <f t="shared" si="88"/>
        <v>0</v>
      </c>
      <c r="AH465" s="56">
        <f t="shared" si="89"/>
        <v>3.27148824</v>
      </c>
      <c r="AI465" s="56">
        <f t="shared" si="90"/>
        <v>0</v>
      </c>
      <c r="AJ465" s="56">
        <v>3.27148824</v>
      </c>
      <c r="AK465" s="56">
        <v>0</v>
      </c>
      <c r="AL465" s="56">
        <v>0</v>
      </c>
      <c r="AM465" s="56">
        <v>3.27148824</v>
      </c>
      <c r="AN465" s="56">
        <v>0</v>
      </c>
      <c r="AO465" s="56">
        <v>0</v>
      </c>
      <c r="AP465" s="56">
        <v>0</v>
      </c>
      <c r="AQ465" s="56">
        <v>0</v>
      </c>
      <c r="AR465" s="56">
        <v>0</v>
      </c>
      <c r="AS465" s="56">
        <v>0</v>
      </c>
      <c r="AT465" s="56">
        <v>0</v>
      </c>
      <c r="AU465" s="56">
        <v>0</v>
      </c>
      <c r="AV465" s="56">
        <v>0</v>
      </c>
      <c r="AW465" s="56">
        <v>0</v>
      </c>
      <c r="AX465" s="56">
        <v>0</v>
      </c>
      <c r="AY465" s="56">
        <v>0</v>
      </c>
      <c r="AZ465" s="56">
        <v>0</v>
      </c>
      <c r="BA465" s="56">
        <v>0</v>
      </c>
      <c r="BB465" s="56">
        <v>0</v>
      </c>
      <c r="BC465" s="56">
        <v>0</v>
      </c>
    </row>
    <row r="466" spans="1:55" ht="115.2" x14ac:dyDescent="0.25">
      <c r="A466" s="27" t="s">
        <v>931</v>
      </c>
      <c r="B466" s="28" t="s">
        <v>935</v>
      </c>
      <c r="C466" s="29" t="s">
        <v>936</v>
      </c>
      <c r="D466" s="56">
        <v>2.0761392000000001</v>
      </c>
      <c r="E466" s="56">
        <f t="shared" si="93"/>
        <v>1.8675197429999999</v>
      </c>
      <c r="F466" s="56">
        <f t="shared" si="94"/>
        <v>0</v>
      </c>
      <c r="G466" s="56">
        <f t="shared" si="95"/>
        <v>0</v>
      </c>
      <c r="H466" s="56">
        <f t="shared" si="96"/>
        <v>1.8675197429999999</v>
      </c>
      <c r="I466" s="56">
        <f t="shared" si="97"/>
        <v>0</v>
      </c>
      <c r="J466" s="56">
        <v>0.35349999860000003</v>
      </c>
      <c r="K466" s="56">
        <v>0</v>
      </c>
      <c r="L466" s="56">
        <v>0</v>
      </c>
      <c r="M466" s="56">
        <v>0.35349999860000003</v>
      </c>
      <c r="N466" s="56">
        <v>0</v>
      </c>
      <c r="O466" s="56">
        <v>0.64460583339999988</v>
      </c>
      <c r="P466" s="56">
        <v>0</v>
      </c>
      <c r="Q466" s="56">
        <v>0</v>
      </c>
      <c r="R466" s="56">
        <v>0.64460583339999988</v>
      </c>
      <c r="S466" s="56">
        <v>0</v>
      </c>
      <c r="T466" s="56">
        <v>0.13053390099999998</v>
      </c>
      <c r="U466" s="56">
        <v>0</v>
      </c>
      <c r="V466" s="56">
        <v>0</v>
      </c>
      <c r="W466" s="56">
        <v>0.13053390099999998</v>
      </c>
      <c r="X466" s="56">
        <v>0</v>
      </c>
      <c r="Y466" s="56">
        <v>0.73888000999999992</v>
      </c>
      <c r="Z466" s="56">
        <v>0</v>
      </c>
      <c r="AA466" s="56">
        <v>0</v>
      </c>
      <c r="AB466" s="56">
        <v>0.73888000999999992</v>
      </c>
      <c r="AC466" s="56">
        <v>0</v>
      </c>
      <c r="AD466" s="56">
        <f t="shared" si="91"/>
        <v>1.7594400000000001</v>
      </c>
      <c r="AE466" s="56">
        <f t="shared" si="86"/>
        <v>1.58264385</v>
      </c>
      <c r="AF466" s="56">
        <f t="shared" si="87"/>
        <v>0</v>
      </c>
      <c r="AG466" s="56">
        <f t="shared" si="88"/>
        <v>0</v>
      </c>
      <c r="AH466" s="56">
        <f t="shared" si="89"/>
        <v>1.58264385</v>
      </c>
      <c r="AI466" s="56">
        <f t="shared" si="90"/>
        <v>0</v>
      </c>
      <c r="AJ466" s="56">
        <v>0.29957627000000003</v>
      </c>
      <c r="AK466" s="56">
        <v>0</v>
      </c>
      <c r="AL466" s="56">
        <v>0</v>
      </c>
      <c r="AM466" s="56">
        <v>0.29957627000000003</v>
      </c>
      <c r="AN466" s="56">
        <v>0</v>
      </c>
      <c r="AO466" s="56">
        <v>0.54627612999999997</v>
      </c>
      <c r="AP466" s="56">
        <v>0</v>
      </c>
      <c r="AQ466" s="56">
        <v>0</v>
      </c>
      <c r="AR466" s="56">
        <v>0.54627612999999997</v>
      </c>
      <c r="AS466" s="56">
        <v>0</v>
      </c>
      <c r="AT466" s="56">
        <v>0.11062195</v>
      </c>
      <c r="AU466" s="56">
        <v>0</v>
      </c>
      <c r="AV466" s="56">
        <v>0</v>
      </c>
      <c r="AW466" s="56">
        <v>0.11062195</v>
      </c>
      <c r="AX466" s="56">
        <v>0</v>
      </c>
      <c r="AY466" s="56">
        <v>0.62616949999999993</v>
      </c>
      <c r="AZ466" s="56">
        <v>0</v>
      </c>
      <c r="BA466" s="56">
        <v>0</v>
      </c>
      <c r="BB466" s="56">
        <v>0.62616949999999993</v>
      </c>
      <c r="BC466" s="56">
        <v>0</v>
      </c>
    </row>
    <row r="467" spans="1:55" ht="172.8" x14ac:dyDescent="0.25">
      <c r="A467" s="27" t="s">
        <v>931</v>
      </c>
      <c r="B467" s="28" t="s">
        <v>937</v>
      </c>
      <c r="C467" s="29" t="s">
        <v>938</v>
      </c>
      <c r="D467" s="56">
        <v>51.453792619999994</v>
      </c>
      <c r="E467" s="56">
        <f t="shared" si="93"/>
        <v>44.354740988999993</v>
      </c>
      <c r="F467" s="56">
        <f t="shared" si="94"/>
        <v>0</v>
      </c>
      <c r="G467" s="56">
        <f t="shared" si="95"/>
        <v>0</v>
      </c>
      <c r="H467" s="56">
        <f t="shared" si="96"/>
        <v>44.354740988999993</v>
      </c>
      <c r="I467" s="56">
        <f t="shared" si="97"/>
        <v>0</v>
      </c>
      <c r="J467" s="56">
        <v>4.7633283255999999</v>
      </c>
      <c r="K467" s="56">
        <v>0</v>
      </c>
      <c r="L467" s="56">
        <v>0</v>
      </c>
      <c r="M467" s="56">
        <v>4.7633283255999999</v>
      </c>
      <c r="N467" s="56">
        <v>0</v>
      </c>
      <c r="O467" s="56">
        <v>1.3210593357999998</v>
      </c>
      <c r="P467" s="56">
        <v>0</v>
      </c>
      <c r="Q467" s="56">
        <v>0</v>
      </c>
      <c r="R467" s="56">
        <v>1.3210593357999998</v>
      </c>
      <c r="S467" s="56">
        <v>0</v>
      </c>
      <c r="T467" s="56">
        <v>7.5769096701999992</v>
      </c>
      <c r="U467" s="56">
        <v>0</v>
      </c>
      <c r="V467" s="56">
        <v>0</v>
      </c>
      <c r="W467" s="56">
        <v>7.5769096701999992</v>
      </c>
      <c r="X467" s="56">
        <v>0</v>
      </c>
      <c r="Y467" s="56">
        <v>30.693443657399996</v>
      </c>
      <c r="Z467" s="56">
        <v>0</v>
      </c>
      <c r="AA467" s="56">
        <v>0</v>
      </c>
      <c r="AB467" s="56">
        <v>30.693443657399996</v>
      </c>
      <c r="AC467" s="56">
        <v>0</v>
      </c>
      <c r="AD467" s="56">
        <f t="shared" si="91"/>
        <v>43.604908999999999</v>
      </c>
      <c r="AE467" s="56">
        <f t="shared" si="86"/>
        <v>42.618575370000002</v>
      </c>
      <c r="AF467" s="56">
        <f t="shared" si="87"/>
        <v>0</v>
      </c>
      <c r="AG467" s="56">
        <f t="shared" si="88"/>
        <v>0</v>
      </c>
      <c r="AH467" s="56">
        <f t="shared" si="89"/>
        <v>42.618575370000002</v>
      </c>
      <c r="AI467" s="56">
        <f t="shared" si="90"/>
        <v>0</v>
      </c>
      <c r="AJ467" s="56">
        <v>9.066530740000001</v>
      </c>
      <c r="AK467" s="56">
        <v>0</v>
      </c>
      <c r="AL467" s="56">
        <v>0</v>
      </c>
      <c r="AM467" s="56">
        <v>9.066530740000001</v>
      </c>
      <c r="AN467" s="56">
        <v>0</v>
      </c>
      <c r="AO467" s="56">
        <v>0</v>
      </c>
      <c r="AP467" s="56">
        <v>0</v>
      </c>
      <c r="AQ467" s="56">
        <v>0</v>
      </c>
      <c r="AR467" s="56">
        <v>0</v>
      </c>
      <c r="AS467" s="56">
        <v>0</v>
      </c>
      <c r="AT467" s="56">
        <v>7.5406516999999997</v>
      </c>
      <c r="AU467" s="56">
        <v>0</v>
      </c>
      <c r="AV467" s="56">
        <v>0</v>
      </c>
      <c r="AW467" s="56">
        <v>7.5406516999999997</v>
      </c>
      <c r="AX467" s="56">
        <v>0</v>
      </c>
      <c r="AY467" s="56">
        <v>26.01139293</v>
      </c>
      <c r="AZ467" s="56">
        <v>0</v>
      </c>
      <c r="BA467" s="56">
        <v>0</v>
      </c>
      <c r="BB467" s="56">
        <v>26.01139293</v>
      </c>
      <c r="BC467" s="56">
        <v>0</v>
      </c>
    </row>
  </sheetData>
  <customSheetViews>
    <customSheetView guid="{500C2F4F-1743-499A-A051-20565DBF52B2}" scale="80" showPageBreaks="1" printArea="1" view="pageBreakPreview">
      <selection activeCell="BE9" sqref="BE9"/>
      <pageMargins left="0.78740157480314965" right="0.39370078740157483" top="0.78740157480314965" bottom="0.78740157480314965" header="0.31496062992125984" footer="0.31496062992125984"/>
      <pageSetup paperSize="9" scale="80" orientation="landscape" r:id="rId1"/>
    </customSheetView>
  </customSheetViews>
  <mergeCells count="27">
    <mergeCell ref="A13:BC13"/>
    <mergeCell ref="B15:B18"/>
    <mergeCell ref="A14:BC14"/>
    <mergeCell ref="D15:AC15"/>
    <mergeCell ref="Y17:AC17"/>
    <mergeCell ref="AD15:BC15"/>
    <mergeCell ref="A15:A18"/>
    <mergeCell ref="C15:C18"/>
    <mergeCell ref="E16:AC16"/>
    <mergeCell ref="E17:I17"/>
    <mergeCell ref="AE16:BC16"/>
    <mergeCell ref="AE17:AI17"/>
    <mergeCell ref="AJ17:AN17"/>
    <mergeCell ref="AO17:AS17"/>
    <mergeCell ref="AT17:AX17"/>
    <mergeCell ref="AY17:BC17"/>
    <mergeCell ref="A4:BC4"/>
    <mergeCell ref="A7:BC7"/>
    <mergeCell ref="A8:BC8"/>
    <mergeCell ref="A10:BC10"/>
    <mergeCell ref="A12:BC12"/>
    <mergeCell ref="A5:BC5"/>
    <mergeCell ref="D17:D18"/>
    <mergeCell ref="AD17:AD18"/>
    <mergeCell ref="J17:N17"/>
    <mergeCell ref="O17:S17"/>
    <mergeCell ref="T17:X17"/>
  </mergeCells>
  <pageMargins left="0.78740157480314965" right="0.39370078740157483" top="0.78740157480314965" bottom="0.78740157480314965" header="0.31496062992125984" footer="0.31496062992125984"/>
  <pageSetup paperSize="9" scale="8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17</vt:lpstr>
      <vt:lpstr>'17'!Область_печати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Попова Н.В.</cp:lastModifiedBy>
  <cp:lastPrinted>2018-06-19T11:44:26Z</cp:lastPrinted>
  <dcterms:created xsi:type="dcterms:W3CDTF">2009-07-27T10:10:26Z</dcterms:created>
  <dcterms:modified xsi:type="dcterms:W3CDTF">2019-03-27T10:36:26Z</dcterms:modified>
</cp:coreProperties>
</file>