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345" i="1" l="1"/>
  <c r="B345" i="1"/>
  <c r="C345" i="1"/>
  <c r="C415" i="1"/>
  <c r="B415" i="1"/>
  <c r="A415" i="1"/>
  <c r="C414" i="1"/>
  <c r="B414" i="1"/>
  <c r="A414" i="1"/>
  <c r="C413" i="1"/>
  <c r="B413" i="1"/>
  <c r="A413" i="1"/>
  <c r="C412" i="1"/>
  <c r="B412" i="1"/>
  <c r="A412" i="1"/>
  <c r="C411" i="1"/>
  <c r="B411" i="1"/>
  <c r="A411" i="1"/>
  <c r="C410" i="1"/>
  <c r="B410" i="1"/>
  <c r="A410" i="1"/>
  <c r="C409" i="1"/>
  <c r="B409" i="1"/>
  <c r="A409" i="1"/>
  <c r="C408" i="1"/>
  <c r="B408" i="1"/>
  <c r="A408" i="1"/>
  <c r="C407" i="1"/>
  <c r="B407" i="1"/>
  <c r="A407" i="1"/>
  <c r="C406" i="1"/>
  <c r="B406" i="1"/>
  <c r="A406" i="1"/>
  <c r="C405" i="1"/>
  <c r="B405" i="1"/>
  <c r="A405" i="1"/>
  <c r="C404" i="1"/>
  <c r="B404" i="1"/>
  <c r="A404" i="1"/>
  <c r="C403" i="1"/>
  <c r="B403" i="1"/>
  <c r="A403" i="1"/>
  <c r="C402" i="1"/>
  <c r="B402" i="1"/>
  <c r="A402" i="1"/>
  <c r="C401" i="1"/>
  <c r="B401" i="1"/>
  <c r="A401" i="1"/>
  <c r="C400" i="1"/>
  <c r="B400" i="1"/>
  <c r="A400" i="1"/>
  <c r="C399" i="1"/>
  <c r="B399" i="1"/>
  <c r="A399" i="1"/>
  <c r="C398" i="1"/>
  <c r="B398" i="1"/>
  <c r="A398" i="1"/>
  <c r="C397" i="1"/>
  <c r="B397" i="1"/>
  <c r="A397" i="1"/>
  <c r="C396" i="1"/>
  <c r="B396" i="1"/>
  <c r="A396" i="1"/>
  <c r="C395" i="1"/>
  <c r="B395" i="1"/>
  <c r="A395" i="1"/>
  <c r="C394" i="1"/>
  <c r="B394" i="1"/>
  <c r="A394" i="1"/>
  <c r="C393" i="1"/>
  <c r="B393" i="1"/>
  <c r="A393" i="1"/>
  <c r="C392" i="1"/>
  <c r="B392" i="1"/>
  <c r="A392" i="1"/>
  <c r="C391" i="1"/>
  <c r="B391" i="1"/>
  <c r="A391" i="1"/>
  <c r="C390" i="1"/>
  <c r="B390" i="1"/>
  <c r="A390" i="1"/>
  <c r="C389" i="1"/>
  <c r="B389" i="1"/>
  <c r="A389" i="1"/>
  <c r="C388" i="1"/>
  <c r="B388" i="1"/>
  <c r="A388" i="1"/>
  <c r="C387" i="1"/>
  <c r="B387" i="1"/>
  <c r="A387" i="1"/>
  <c r="C386" i="1"/>
  <c r="B386" i="1"/>
  <c r="A386" i="1"/>
  <c r="C385" i="1"/>
  <c r="B385" i="1"/>
  <c r="A385" i="1"/>
  <c r="C384" i="1"/>
  <c r="B384" i="1"/>
  <c r="A384" i="1"/>
  <c r="C383" i="1"/>
  <c r="B383" i="1"/>
  <c r="A383" i="1"/>
  <c r="C382" i="1"/>
  <c r="B382" i="1"/>
  <c r="A382" i="1"/>
  <c r="C381" i="1"/>
  <c r="B381" i="1"/>
  <c r="A381" i="1"/>
  <c r="C380" i="1"/>
  <c r="B380" i="1"/>
  <c r="A380" i="1"/>
  <c r="C379" i="1"/>
  <c r="B379" i="1"/>
  <c r="A379" i="1"/>
  <c r="C378" i="1"/>
  <c r="B378" i="1"/>
  <c r="A378" i="1"/>
  <c r="C377" i="1"/>
  <c r="B377" i="1"/>
  <c r="A377" i="1"/>
  <c r="C376" i="1"/>
  <c r="B376" i="1"/>
  <c r="A376" i="1"/>
  <c r="C375" i="1"/>
  <c r="B375" i="1"/>
  <c r="A375" i="1"/>
  <c r="C374" i="1"/>
  <c r="B374" i="1"/>
  <c r="A374" i="1"/>
  <c r="C373" i="1"/>
  <c r="B373" i="1"/>
  <c r="A373" i="1"/>
  <c r="C372" i="1"/>
  <c r="B372" i="1"/>
  <c r="A372" i="1"/>
  <c r="C371" i="1"/>
  <c r="B371" i="1"/>
  <c r="A371" i="1"/>
  <c r="C370" i="1"/>
  <c r="B370" i="1"/>
  <c r="A370" i="1"/>
  <c r="C369" i="1"/>
  <c r="B369" i="1"/>
  <c r="A369" i="1"/>
  <c r="C368" i="1"/>
  <c r="B368" i="1"/>
  <c r="A368" i="1"/>
  <c r="C367" i="1"/>
  <c r="B367" i="1"/>
  <c r="A367" i="1"/>
  <c r="C366" i="1"/>
  <c r="B366" i="1"/>
  <c r="A366" i="1"/>
  <c r="C365" i="1"/>
  <c r="B365" i="1"/>
  <c r="A365" i="1"/>
  <c r="C364" i="1"/>
  <c r="B364" i="1"/>
  <c r="A364" i="1"/>
  <c r="C363" i="1"/>
  <c r="B363" i="1"/>
  <c r="A363" i="1"/>
  <c r="C362" i="1"/>
  <c r="B362" i="1"/>
  <c r="A362" i="1"/>
  <c r="C361" i="1"/>
  <c r="B361" i="1"/>
  <c r="A361" i="1"/>
  <c r="C360" i="1"/>
  <c r="B360" i="1"/>
  <c r="A360" i="1"/>
  <c r="C359" i="1"/>
  <c r="B359" i="1"/>
  <c r="A359" i="1"/>
  <c r="C358" i="1"/>
  <c r="B358" i="1"/>
  <c r="A358" i="1"/>
  <c r="C357" i="1"/>
  <c r="B357" i="1"/>
  <c r="A357" i="1"/>
  <c r="C356" i="1"/>
  <c r="B356" i="1"/>
  <c r="A356" i="1"/>
  <c r="C355" i="1"/>
  <c r="B355" i="1"/>
  <c r="A355" i="1"/>
  <c r="C354" i="1"/>
  <c r="B354" i="1"/>
  <c r="A354" i="1"/>
  <c r="C353" i="1"/>
  <c r="B353" i="1"/>
  <c r="A353" i="1"/>
  <c r="C352" i="1"/>
  <c r="B352" i="1"/>
  <c r="A352" i="1"/>
  <c r="C351" i="1"/>
  <c r="B351" i="1"/>
  <c r="A351" i="1"/>
  <c r="C350" i="1"/>
  <c r="B350" i="1"/>
  <c r="A350" i="1"/>
  <c r="C349" i="1"/>
  <c r="B349" i="1"/>
  <c r="A349" i="1"/>
  <c r="C348" i="1"/>
  <c r="B348" i="1"/>
  <c r="A348" i="1"/>
  <c r="C347" i="1"/>
  <c r="B347" i="1"/>
  <c r="A347" i="1"/>
  <c r="C346" i="1"/>
  <c r="B346" i="1"/>
  <c r="A346" i="1"/>
  <c r="C344" i="1"/>
  <c r="B344" i="1"/>
  <c r="A344" i="1"/>
  <c r="C343" i="1"/>
  <c r="B343" i="1"/>
  <c r="A343" i="1"/>
  <c r="C342" i="1"/>
  <c r="B342" i="1"/>
  <c r="A342" i="1"/>
  <c r="C341" i="1"/>
  <c r="B341" i="1"/>
  <c r="A341" i="1"/>
  <c r="C340" i="1"/>
  <c r="B340" i="1"/>
  <c r="A340" i="1"/>
  <c r="C339" i="1"/>
  <c r="B339" i="1"/>
  <c r="A339" i="1"/>
  <c r="C338" i="1"/>
  <c r="B338" i="1"/>
  <c r="A338" i="1"/>
  <c r="C337" i="1"/>
  <c r="B337" i="1"/>
  <c r="A337" i="1"/>
  <c r="C336" i="1"/>
  <c r="B336" i="1"/>
  <c r="A336" i="1"/>
  <c r="C335" i="1"/>
  <c r="B335" i="1"/>
  <c r="A335" i="1"/>
  <c r="C334" i="1"/>
  <c r="B334" i="1"/>
  <c r="A334" i="1"/>
  <c r="C333" i="1"/>
  <c r="B333" i="1"/>
  <c r="A333" i="1"/>
  <c r="C332" i="1"/>
  <c r="B332" i="1"/>
  <c r="A332" i="1"/>
  <c r="C331" i="1"/>
  <c r="B331" i="1"/>
  <c r="A331" i="1"/>
  <c r="C330" i="1"/>
  <c r="B330" i="1"/>
  <c r="A330" i="1"/>
  <c r="C329" i="1"/>
  <c r="B329" i="1"/>
  <c r="A329" i="1"/>
  <c r="C328" i="1"/>
  <c r="B328" i="1"/>
  <c r="A328" i="1"/>
  <c r="C327" i="1"/>
  <c r="B327" i="1"/>
  <c r="A327" i="1"/>
  <c r="C326" i="1"/>
  <c r="B326" i="1"/>
  <c r="A326" i="1"/>
  <c r="C325" i="1"/>
  <c r="B325" i="1"/>
  <c r="A325" i="1"/>
  <c r="C324" i="1"/>
  <c r="B324" i="1"/>
  <c r="A324" i="1"/>
  <c r="C323" i="1"/>
  <c r="B323" i="1"/>
  <c r="A323" i="1"/>
  <c r="C322" i="1"/>
  <c r="B322" i="1"/>
  <c r="A322" i="1"/>
  <c r="C321" i="1"/>
  <c r="B321" i="1"/>
  <c r="A321" i="1"/>
  <c r="C320" i="1"/>
  <c r="B320" i="1"/>
  <c r="A320" i="1"/>
  <c r="C319" i="1"/>
  <c r="B319" i="1"/>
  <c r="A319" i="1"/>
  <c r="C318" i="1"/>
  <c r="B318" i="1"/>
  <c r="A318" i="1"/>
  <c r="C317" i="1"/>
  <c r="B317" i="1"/>
  <c r="A317" i="1"/>
  <c r="C316" i="1"/>
  <c r="B316" i="1"/>
  <c r="A316" i="1"/>
  <c r="C315" i="1"/>
  <c r="B315" i="1"/>
  <c r="A315" i="1"/>
  <c r="C314" i="1"/>
  <c r="B314" i="1"/>
  <c r="A314" i="1"/>
  <c r="C313" i="1"/>
  <c r="B313" i="1"/>
  <c r="A313" i="1"/>
  <c r="C312" i="1"/>
  <c r="B312" i="1"/>
  <c r="A312" i="1"/>
  <c r="C311" i="1"/>
  <c r="B311" i="1"/>
  <c r="A311" i="1"/>
  <c r="C310" i="1"/>
  <c r="B310" i="1"/>
  <c r="A310" i="1"/>
  <c r="C309" i="1"/>
  <c r="B309" i="1"/>
  <c r="A309" i="1"/>
  <c r="C308" i="1"/>
  <c r="B308" i="1"/>
  <c r="A308" i="1"/>
  <c r="C307" i="1"/>
  <c r="B307" i="1"/>
  <c r="A307" i="1"/>
  <c r="C306" i="1"/>
  <c r="B306" i="1"/>
  <c r="A306" i="1"/>
  <c r="C305" i="1"/>
  <c r="B305" i="1"/>
  <c r="A305" i="1"/>
  <c r="C304" i="1"/>
  <c r="B304" i="1"/>
  <c r="A304" i="1"/>
  <c r="C303" i="1"/>
  <c r="B303" i="1"/>
  <c r="A303" i="1"/>
  <c r="C302" i="1"/>
  <c r="B302" i="1"/>
  <c r="A302" i="1"/>
  <c r="C301" i="1"/>
  <c r="B301" i="1"/>
  <c r="A301" i="1"/>
  <c r="C300" i="1"/>
  <c r="B300" i="1"/>
  <c r="A300" i="1"/>
  <c r="C299" i="1"/>
  <c r="B299" i="1"/>
  <c r="A299" i="1"/>
  <c r="C298" i="1"/>
  <c r="B298" i="1"/>
  <c r="A298" i="1"/>
  <c r="C297" i="1"/>
  <c r="B297" i="1"/>
  <c r="A297" i="1"/>
  <c r="C296" i="1"/>
  <c r="B296" i="1"/>
  <c r="A296" i="1"/>
  <c r="C295" i="1"/>
  <c r="B295" i="1"/>
  <c r="A295" i="1"/>
  <c r="C294" i="1"/>
  <c r="B294" i="1"/>
  <c r="A294" i="1"/>
  <c r="C293" i="1"/>
  <c r="B293" i="1"/>
  <c r="A293" i="1"/>
  <c r="C292" i="1"/>
  <c r="B292" i="1"/>
  <c r="A292" i="1"/>
  <c r="C291" i="1"/>
  <c r="B291" i="1"/>
  <c r="A291" i="1"/>
  <c r="C290" i="1"/>
  <c r="B290" i="1"/>
  <c r="A290" i="1"/>
  <c r="C289" i="1"/>
  <c r="B289" i="1"/>
  <c r="A289" i="1"/>
  <c r="C288" i="1"/>
  <c r="B288" i="1"/>
  <c r="A288" i="1"/>
  <c r="C287" i="1"/>
  <c r="B287" i="1"/>
  <c r="A287" i="1"/>
  <c r="C286" i="1"/>
  <c r="B286" i="1"/>
  <c r="A286" i="1"/>
  <c r="C285" i="1"/>
  <c r="B285" i="1"/>
  <c r="A285" i="1"/>
  <c r="C284" i="1"/>
  <c r="B284" i="1"/>
  <c r="A284" i="1"/>
  <c r="C283" i="1"/>
  <c r="B283" i="1"/>
  <c r="A283" i="1"/>
  <c r="C282" i="1"/>
  <c r="B282" i="1"/>
  <c r="A282" i="1"/>
  <c r="C281" i="1"/>
  <c r="B281" i="1"/>
  <c r="A281" i="1"/>
  <c r="C280" i="1"/>
  <c r="B280" i="1"/>
  <c r="A280" i="1"/>
  <c r="C279" i="1"/>
  <c r="B279" i="1"/>
  <c r="A279" i="1"/>
  <c r="C278" i="1"/>
  <c r="B278" i="1"/>
  <c r="A278" i="1"/>
  <c r="C277" i="1"/>
  <c r="B277" i="1"/>
  <c r="A277" i="1"/>
  <c r="C276" i="1"/>
  <c r="B276" i="1"/>
  <c r="A276" i="1"/>
  <c r="C275" i="1"/>
  <c r="B275" i="1"/>
  <c r="A275" i="1"/>
  <c r="C274" i="1"/>
  <c r="B274" i="1"/>
  <c r="A274" i="1"/>
  <c r="C273" i="1"/>
  <c r="B273" i="1"/>
  <c r="A273" i="1"/>
  <c r="C272" i="1"/>
  <c r="B272" i="1"/>
  <c r="A272" i="1"/>
  <c r="C271" i="1"/>
  <c r="B271" i="1"/>
  <c r="A271" i="1"/>
  <c r="C270" i="1"/>
  <c r="B270" i="1"/>
  <c r="A270" i="1"/>
  <c r="C269" i="1"/>
  <c r="B269" i="1"/>
  <c r="A269" i="1"/>
  <c r="C268" i="1"/>
  <c r="B268" i="1"/>
  <c r="A268" i="1"/>
  <c r="C267" i="1"/>
  <c r="B267" i="1"/>
  <c r="A267" i="1"/>
  <c r="C266" i="1"/>
  <c r="B266" i="1"/>
  <c r="A266" i="1"/>
  <c r="C265" i="1"/>
  <c r="B265" i="1"/>
  <c r="A265" i="1"/>
  <c r="C264" i="1"/>
  <c r="B264" i="1"/>
  <c r="A264" i="1"/>
  <c r="C263" i="1"/>
  <c r="B263" i="1"/>
  <c r="A263" i="1"/>
  <c r="C262" i="1"/>
  <c r="B262" i="1"/>
  <c r="A262" i="1"/>
  <c r="C261" i="1"/>
  <c r="B261" i="1"/>
  <c r="A261" i="1"/>
  <c r="C260" i="1"/>
  <c r="B260" i="1"/>
  <c r="A260" i="1"/>
  <c r="C259" i="1"/>
  <c r="B259" i="1"/>
  <c r="A259" i="1"/>
  <c r="C258" i="1"/>
  <c r="B258" i="1"/>
  <c r="A258" i="1"/>
  <c r="C257" i="1"/>
  <c r="B257" i="1"/>
  <c r="A257" i="1"/>
  <c r="C256" i="1"/>
  <c r="B256" i="1"/>
  <c r="A256" i="1"/>
  <c r="C255" i="1"/>
  <c r="B255" i="1"/>
  <c r="A255" i="1"/>
  <c r="C254" i="1"/>
  <c r="B254" i="1"/>
  <c r="A254" i="1"/>
  <c r="C253" i="1"/>
  <c r="B253" i="1"/>
  <c r="A253" i="1"/>
  <c r="C252" i="1"/>
  <c r="B252" i="1"/>
  <c r="A252" i="1"/>
  <c r="C251" i="1"/>
  <c r="B251" i="1"/>
  <c r="A251" i="1"/>
  <c r="C250" i="1"/>
  <c r="B250" i="1"/>
  <c r="A250" i="1"/>
  <c r="C249" i="1"/>
  <c r="B249" i="1"/>
  <c r="A249" i="1"/>
  <c r="C248" i="1"/>
  <c r="B248" i="1"/>
  <c r="A248" i="1"/>
  <c r="C247" i="1"/>
  <c r="B247" i="1"/>
  <c r="A247" i="1"/>
  <c r="C246" i="1"/>
  <c r="B246" i="1"/>
  <c r="A246" i="1"/>
  <c r="C245" i="1"/>
  <c r="B245" i="1"/>
  <c r="A245" i="1"/>
  <c r="C244" i="1"/>
  <c r="B244" i="1"/>
  <c r="A244" i="1"/>
  <c r="C243" i="1"/>
  <c r="B243" i="1"/>
  <c r="A243" i="1"/>
  <c r="C242" i="1"/>
  <c r="B242" i="1"/>
  <c r="A242" i="1"/>
  <c r="C241" i="1"/>
  <c r="B241" i="1"/>
  <c r="A241" i="1"/>
  <c r="C240" i="1"/>
  <c r="B240" i="1"/>
  <c r="A240" i="1"/>
  <c r="C239" i="1"/>
  <c r="B239" i="1"/>
  <c r="A239" i="1"/>
  <c r="C238" i="1"/>
  <c r="B238" i="1"/>
  <c r="A238" i="1"/>
  <c r="C237" i="1"/>
  <c r="B237" i="1"/>
  <c r="A237" i="1"/>
  <c r="C236" i="1"/>
  <c r="B236" i="1"/>
  <c r="A236" i="1"/>
  <c r="C235" i="1"/>
  <c r="B235" i="1"/>
  <c r="A235" i="1"/>
  <c r="C234" i="1"/>
  <c r="B234" i="1"/>
  <c r="A234" i="1"/>
  <c r="C233" i="1"/>
  <c r="B233" i="1"/>
  <c r="A233" i="1"/>
  <c r="C232" i="1"/>
  <c r="B232" i="1"/>
  <c r="A232" i="1"/>
  <c r="C231" i="1"/>
  <c r="B231" i="1"/>
  <c r="A231" i="1"/>
  <c r="C230" i="1"/>
  <c r="B230" i="1"/>
  <c r="A230" i="1"/>
  <c r="C229" i="1"/>
  <c r="B229" i="1"/>
  <c r="A229" i="1"/>
  <c r="C228" i="1"/>
  <c r="B228" i="1"/>
  <c r="A228" i="1"/>
  <c r="C227" i="1"/>
  <c r="B227" i="1"/>
  <c r="A227" i="1"/>
  <c r="C226" i="1"/>
  <c r="B226" i="1"/>
  <c r="A226" i="1"/>
  <c r="C225" i="1"/>
  <c r="B225" i="1"/>
  <c r="A225" i="1"/>
  <c r="C224" i="1"/>
  <c r="B224" i="1"/>
  <c r="A224" i="1"/>
  <c r="C223" i="1"/>
  <c r="B223" i="1"/>
  <c r="A223" i="1"/>
  <c r="C222" i="1"/>
  <c r="B222" i="1"/>
  <c r="A222" i="1"/>
  <c r="C221" i="1"/>
  <c r="B221" i="1"/>
  <c r="A221" i="1"/>
  <c r="C220" i="1"/>
  <c r="B220" i="1"/>
  <c r="A220" i="1"/>
  <c r="C219" i="1"/>
  <c r="B219" i="1"/>
  <c r="A219" i="1"/>
  <c r="C218" i="1"/>
  <c r="B218" i="1"/>
  <c r="A218" i="1"/>
  <c r="C217" i="1"/>
  <c r="B217" i="1"/>
  <c r="A217" i="1"/>
  <c r="C216" i="1"/>
  <c r="B216" i="1"/>
  <c r="A216" i="1"/>
  <c r="C215" i="1"/>
  <c r="B215" i="1"/>
  <c r="A215" i="1"/>
  <c r="C214" i="1"/>
  <c r="B214" i="1"/>
  <c r="A214" i="1"/>
  <c r="C213" i="1"/>
  <c r="B213" i="1"/>
  <c r="A213" i="1"/>
  <c r="C212" i="1"/>
  <c r="B212" i="1"/>
  <c r="A212" i="1"/>
  <c r="C211" i="1"/>
  <c r="B211" i="1"/>
  <c r="A211" i="1"/>
  <c r="C210" i="1"/>
  <c r="B210" i="1"/>
  <c r="A210" i="1"/>
  <c r="C209" i="1"/>
  <c r="B209" i="1"/>
  <c r="A209" i="1"/>
  <c r="C208" i="1"/>
  <c r="B208" i="1"/>
  <c r="A208" i="1"/>
  <c r="C207" i="1"/>
  <c r="B207" i="1"/>
  <c r="A207" i="1"/>
  <c r="C206" i="1"/>
  <c r="B206" i="1"/>
  <c r="A206" i="1"/>
  <c r="C205" i="1"/>
  <c r="B205" i="1"/>
  <c r="A205" i="1"/>
  <c r="C204" i="1"/>
  <c r="B204" i="1"/>
  <c r="A204" i="1"/>
  <c r="C203" i="1"/>
  <c r="B203" i="1"/>
  <c r="A203" i="1"/>
  <c r="C202" i="1"/>
  <c r="B202" i="1"/>
  <c r="A202" i="1"/>
  <c r="C201" i="1"/>
  <c r="B201" i="1"/>
  <c r="A201" i="1"/>
  <c r="C200" i="1"/>
  <c r="B200" i="1"/>
  <c r="A200" i="1"/>
  <c r="C199" i="1"/>
  <c r="B199" i="1"/>
  <c r="A199" i="1"/>
  <c r="C198" i="1"/>
  <c r="B198" i="1"/>
  <c r="A198" i="1"/>
  <c r="C197" i="1"/>
  <c r="B197" i="1"/>
  <c r="A197" i="1"/>
  <c r="C196" i="1"/>
  <c r="B196" i="1"/>
  <c r="A196" i="1"/>
  <c r="C195" i="1"/>
  <c r="B195" i="1"/>
  <c r="A195" i="1"/>
  <c r="C194" i="1"/>
  <c r="B194" i="1"/>
  <c r="A194" i="1"/>
  <c r="C193" i="1"/>
  <c r="B193" i="1"/>
  <c r="A193" i="1"/>
  <c r="C192" i="1"/>
  <c r="B192" i="1"/>
  <c r="A192" i="1"/>
  <c r="C191" i="1"/>
  <c r="B191" i="1"/>
  <c r="A191" i="1"/>
  <c r="C190" i="1"/>
  <c r="B190" i="1"/>
  <c r="A190" i="1"/>
  <c r="C189" i="1"/>
  <c r="B189" i="1"/>
  <c r="A189" i="1"/>
  <c r="C188" i="1"/>
  <c r="B188" i="1"/>
  <c r="A188" i="1"/>
  <c r="C187" i="1"/>
  <c r="B187" i="1"/>
  <c r="A187" i="1"/>
  <c r="C186" i="1"/>
  <c r="B186" i="1"/>
  <c r="A186" i="1"/>
  <c r="C185" i="1"/>
  <c r="B185" i="1"/>
  <c r="A185" i="1"/>
  <c r="C184" i="1"/>
  <c r="B184" i="1"/>
  <c r="A184" i="1"/>
  <c r="C183" i="1"/>
  <c r="B183" i="1"/>
  <c r="A183" i="1"/>
  <c r="C182" i="1"/>
  <c r="B182" i="1"/>
  <c r="A182" i="1"/>
  <c r="C181" i="1"/>
  <c r="B181" i="1"/>
  <c r="A181" i="1"/>
  <c r="C180" i="1"/>
  <c r="B180" i="1"/>
  <c r="A180" i="1"/>
  <c r="C179" i="1"/>
  <c r="B179" i="1"/>
  <c r="A179" i="1"/>
  <c r="C178" i="1"/>
  <c r="B178" i="1"/>
  <c r="A178" i="1"/>
  <c r="C177" i="1"/>
  <c r="B177" i="1"/>
  <c r="A177" i="1"/>
  <c r="C176" i="1"/>
  <c r="B176" i="1"/>
  <c r="A176" i="1"/>
  <c r="C175" i="1"/>
  <c r="B175" i="1"/>
  <c r="A175" i="1"/>
  <c r="C174" i="1"/>
  <c r="B174" i="1"/>
  <c r="A174" i="1"/>
  <c r="C173" i="1"/>
  <c r="B173" i="1"/>
  <c r="A173" i="1"/>
  <c r="C172" i="1"/>
  <c r="B172" i="1"/>
  <c r="A172" i="1"/>
  <c r="C171" i="1"/>
  <c r="B171" i="1"/>
  <c r="A171" i="1"/>
  <c r="C170" i="1"/>
  <c r="B170" i="1"/>
  <c r="A170" i="1"/>
  <c r="C169" i="1"/>
  <c r="B169" i="1"/>
  <c r="A169" i="1"/>
  <c r="C168" i="1"/>
  <c r="B168" i="1"/>
  <c r="A168" i="1"/>
  <c r="C167" i="1"/>
  <c r="B167" i="1"/>
  <c r="A167" i="1"/>
  <c r="C166" i="1"/>
  <c r="B166" i="1"/>
  <c r="A166" i="1"/>
  <c r="C165" i="1"/>
  <c r="B165" i="1"/>
  <c r="A165" i="1"/>
  <c r="C164" i="1"/>
  <c r="B164" i="1"/>
  <c r="A164" i="1"/>
  <c r="C163" i="1"/>
  <c r="B163" i="1"/>
  <c r="A163" i="1"/>
  <c r="C162" i="1"/>
  <c r="B162" i="1"/>
  <c r="A162" i="1"/>
  <c r="C161" i="1"/>
  <c r="B161" i="1"/>
  <c r="A161" i="1"/>
  <c r="C160" i="1"/>
  <c r="B160" i="1"/>
  <c r="A160" i="1"/>
  <c r="C159" i="1"/>
  <c r="B159" i="1"/>
  <c r="A159" i="1"/>
  <c r="C158" i="1"/>
  <c r="B158" i="1"/>
  <c r="A158" i="1"/>
  <c r="C157" i="1"/>
  <c r="B157" i="1"/>
  <c r="A157" i="1"/>
  <c r="C156" i="1"/>
  <c r="B156" i="1"/>
  <c r="A156" i="1"/>
  <c r="C155" i="1"/>
  <c r="B155" i="1"/>
  <c r="A155" i="1"/>
  <c r="C154" i="1"/>
  <c r="B154" i="1"/>
  <c r="A154" i="1"/>
  <c r="C153" i="1"/>
  <c r="B153" i="1"/>
  <c r="A153" i="1"/>
  <c r="C152" i="1"/>
  <c r="B152" i="1"/>
  <c r="A152" i="1"/>
  <c r="C151" i="1"/>
  <c r="B151" i="1"/>
  <c r="A151" i="1"/>
  <c r="C150" i="1"/>
  <c r="B150" i="1"/>
  <c r="A150" i="1"/>
  <c r="C149" i="1"/>
  <c r="B149" i="1"/>
  <c r="A149" i="1"/>
  <c r="C148" i="1"/>
  <c r="B148" i="1"/>
  <c r="A148" i="1"/>
  <c r="C147" i="1"/>
  <c r="B147" i="1"/>
  <c r="A147" i="1"/>
  <c r="C146" i="1"/>
  <c r="B146" i="1"/>
  <c r="A146" i="1"/>
  <c r="C145" i="1"/>
  <c r="B145" i="1"/>
  <c r="A145" i="1"/>
  <c r="C144" i="1"/>
  <c r="B144" i="1"/>
  <c r="A144" i="1"/>
  <c r="C143" i="1"/>
  <c r="B143" i="1"/>
  <c r="A143" i="1"/>
  <c r="C142" i="1"/>
  <c r="B142" i="1"/>
  <c r="A142" i="1"/>
  <c r="C141" i="1"/>
  <c r="B141" i="1"/>
  <c r="A141" i="1"/>
  <c r="C140" i="1"/>
  <c r="B140" i="1"/>
  <c r="A140" i="1"/>
  <c r="C139" i="1"/>
  <c r="B139" i="1"/>
  <c r="A139" i="1"/>
  <c r="C138" i="1"/>
  <c r="B138" i="1"/>
  <c r="A138" i="1"/>
  <c r="C137" i="1"/>
  <c r="B137" i="1"/>
  <c r="A137" i="1"/>
  <c r="C136" i="1"/>
  <c r="B136" i="1"/>
  <c r="A136" i="1"/>
  <c r="C135" i="1"/>
  <c r="B135" i="1"/>
  <c r="A135" i="1"/>
  <c r="C134" i="1"/>
  <c r="B134" i="1"/>
  <c r="A134" i="1"/>
  <c r="C133" i="1"/>
  <c r="B133" i="1"/>
  <c r="A133" i="1"/>
  <c r="C132" i="1"/>
  <c r="B132" i="1"/>
  <c r="A132" i="1"/>
  <c r="C131" i="1"/>
  <c r="B131" i="1"/>
  <c r="A131" i="1"/>
  <c r="C130" i="1"/>
  <c r="B130" i="1"/>
  <c r="A130" i="1"/>
  <c r="C129" i="1"/>
  <c r="B129" i="1"/>
  <c r="A129" i="1"/>
  <c r="C128" i="1"/>
  <c r="B128" i="1"/>
  <c r="A128" i="1"/>
  <c r="C127" i="1"/>
  <c r="B127" i="1"/>
  <c r="A127" i="1"/>
  <c r="C126" i="1"/>
  <c r="B126" i="1"/>
  <c r="A126" i="1"/>
  <c r="C125" i="1"/>
  <c r="B125" i="1"/>
  <c r="A125" i="1"/>
  <c r="C124" i="1"/>
  <c r="B124" i="1"/>
  <c r="A124" i="1"/>
  <c r="C123" i="1"/>
  <c r="B123" i="1"/>
  <c r="A123" i="1"/>
  <c r="C122" i="1"/>
  <c r="B122" i="1"/>
  <c r="A122" i="1"/>
  <c r="C121" i="1"/>
  <c r="B121" i="1"/>
  <c r="A121" i="1"/>
  <c r="C120" i="1"/>
  <c r="B120" i="1"/>
  <c r="A120" i="1"/>
  <c r="C119" i="1"/>
  <c r="B119" i="1"/>
  <c r="A119" i="1"/>
  <c r="C118" i="1"/>
  <c r="B118" i="1"/>
  <c r="A118" i="1"/>
  <c r="C117" i="1"/>
  <c r="B117" i="1"/>
  <c r="A117" i="1"/>
  <c r="C116" i="1"/>
  <c r="B116" i="1"/>
  <c r="A116" i="1"/>
  <c r="C115" i="1"/>
  <c r="B115" i="1"/>
  <c r="A115" i="1"/>
  <c r="C114" i="1"/>
  <c r="B114" i="1"/>
  <c r="A114" i="1"/>
  <c r="C113" i="1"/>
  <c r="B113" i="1"/>
  <c r="A113" i="1"/>
  <c r="C112" i="1"/>
  <c r="B112" i="1"/>
  <c r="A112" i="1"/>
  <c r="C111" i="1"/>
  <c r="B111" i="1"/>
  <c r="A111" i="1"/>
  <c r="C110" i="1"/>
  <c r="B110" i="1"/>
  <c r="A110" i="1"/>
  <c r="C109" i="1"/>
  <c r="B109" i="1"/>
  <c r="A109" i="1"/>
  <c r="C108" i="1"/>
  <c r="B108" i="1"/>
  <c r="A108" i="1"/>
  <c r="C107" i="1"/>
  <c r="B107" i="1"/>
  <c r="A107" i="1"/>
  <c r="C106" i="1"/>
  <c r="B106" i="1"/>
  <c r="A106" i="1"/>
  <c r="C105" i="1"/>
  <c r="B105" i="1"/>
  <c r="A105" i="1"/>
  <c r="C104" i="1"/>
  <c r="B104" i="1"/>
  <c r="A104" i="1"/>
  <c r="C103" i="1"/>
  <c r="B103" i="1"/>
  <c r="A103" i="1"/>
  <c r="C102" i="1"/>
  <c r="B102" i="1"/>
  <c r="A102" i="1"/>
  <c r="C101" i="1"/>
  <c r="B101" i="1"/>
  <c r="A101" i="1"/>
  <c r="C100" i="1"/>
  <c r="B100" i="1"/>
  <c r="A100" i="1"/>
  <c r="C99" i="1"/>
  <c r="B99" i="1"/>
  <c r="A99" i="1"/>
  <c r="C98" i="1"/>
  <c r="B98" i="1"/>
  <c r="A98" i="1"/>
  <c r="C97" i="1"/>
  <c r="B97" i="1"/>
  <c r="A97" i="1"/>
  <c r="C96" i="1"/>
  <c r="B96" i="1"/>
  <c r="A96" i="1"/>
  <c r="C95" i="1"/>
  <c r="B95" i="1"/>
  <c r="A95" i="1"/>
  <c r="C94" i="1"/>
  <c r="B94" i="1"/>
  <c r="A94" i="1"/>
  <c r="C93" i="1"/>
  <c r="B93" i="1"/>
  <c r="A93" i="1"/>
  <c r="C92" i="1"/>
  <c r="B92" i="1"/>
  <c r="A92" i="1"/>
  <c r="C91" i="1"/>
  <c r="B91" i="1"/>
  <c r="A91" i="1"/>
  <c r="C90" i="1"/>
  <c r="B90" i="1"/>
  <c r="A90" i="1"/>
  <c r="C89" i="1"/>
  <c r="B89" i="1"/>
  <c r="A89" i="1"/>
  <c r="C88" i="1"/>
  <c r="B88" i="1"/>
  <c r="A88" i="1"/>
  <c r="C87" i="1"/>
  <c r="B87" i="1"/>
  <c r="A87" i="1"/>
  <c r="C86" i="1"/>
  <c r="B86" i="1"/>
  <c r="A86" i="1"/>
  <c r="C85" i="1"/>
  <c r="B85" i="1"/>
  <c r="A85" i="1"/>
  <c r="C84" i="1"/>
  <c r="B84" i="1"/>
  <c r="A84" i="1"/>
  <c r="C83" i="1"/>
  <c r="B83" i="1"/>
  <c r="A83" i="1"/>
  <c r="C82" i="1"/>
  <c r="B82" i="1"/>
  <c r="A82" i="1"/>
  <c r="C81" i="1"/>
  <c r="B81" i="1"/>
  <c r="A81" i="1"/>
  <c r="C80" i="1"/>
  <c r="B80" i="1"/>
  <c r="A80" i="1"/>
  <c r="C79" i="1"/>
  <c r="B79" i="1"/>
  <c r="A79" i="1"/>
  <c r="C78" i="1"/>
  <c r="B78" i="1"/>
  <c r="A78" i="1"/>
  <c r="C77" i="1"/>
  <c r="B77" i="1"/>
  <c r="A77" i="1"/>
  <c r="C76" i="1"/>
  <c r="B76" i="1"/>
  <c r="A76" i="1"/>
  <c r="C75" i="1"/>
  <c r="B75" i="1"/>
  <c r="A75" i="1"/>
  <c r="C74" i="1"/>
  <c r="B74" i="1"/>
  <c r="A74" i="1"/>
  <c r="C73" i="1"/>
  <c r="B73" i="1"/>
  <c r="A73" i="1"/>
  <c r="C72" i="1"/>
  <c r="B72" i="1"/>
  <c r="A72" i="1"/>
  <c r="C71" i="1"/>
  <c r="B71" i="1"/>
  <c r="A71" i="1"/>
  <c r="C70" i="1"/>
  <c r="B70" i="1"/>
  <c r="A70" i="1"/>
  <c r="C69" i="1"/>
  <c r="B69" i="1"/>
  <c r="A69" i="1"/>
  <c r="C68" i="1"/>
  <c r="B68" i="1"/>
  <c r="A68" i="1"/>
  <c r="C67" i="1"/>
  <c r="B67" i="1"/>
  <c r="A67" i="1"/>
  <c r="C66" i="1"/>
  <c r="B66" i="1"/>
  <c r="A66" i="1"/>
  <c r="C65" i="1"/>
  <c r="B65" i="1"/>
  <c r="A65" i="1"/>
  <c r="C64" i="1"/>
  <c r="B64" i="1"/>
  <c r="A64" i="1"/>
  <c r="C63" i="1"/>
  <c r="B63" i="1"/>
  <c r="A63" i="1"/>
  <c r="C62" i="1"/>
  <c r="B62" i="1"/>
  <c r="A62" i="1"/>
  <c r="C61" i="1"/>
  <c r="B61" i="1"/>
  <c r="A61" i="1"/>
  <c r="C60" i="1"/>
  <c r="B60" i="1"/>
  <c r="A60" i="1"/>
  <c r="C59" i="1"/>
  <c r="B59" i="1"/>
  <c r="A59" i="1"/>
  <c r="C58" i="1"/>
  <c r="B58" i="1"/>
  <c r="A58" i="1"/>
  <c r="C57" i="1"/>
  <c r="B57" i="1"/>
  <c r="A57" i="1"/>
  <c r="C56" i="1"/>
  <c r="B56" i="1"/>
  <c r="A56" i="1"/>
  <c r="C55" i="1"/>
  <c r="B55" i="1"/>
  <c r="A55" i="1"/>
  <c r="C54" i="1"/>
  <c r="B54" i="1"/>
  <c r="A54" i="1"/>
  <c r="C53" i="1"/>
  <c r="B53" i="1"/>
  <c r="A53" i="1"/>
  <c r="C52" i="1"/>
  <c r="B52" i="1"/>
  <c r="A52" i="1"/>
  <c r="C51" i="1"/>
  <c r="B51" i="1"/>
  <c r="A51" i="1"/>
  <c r="C50" i="1"/>
  <c r="B50" i="1"/>
  <c r="A50" i="1"/>
  <c r="C49" i="1"/>
  <c r="B49" i="1"/>
  <c r="A49" i="1"/>
  <c r="C48" i="1"/>
  <c r="B48" i="1"/>
  <c r="A48" i="1"/>
  <c r="C47" i="1"/>
  <c r="B47" i="1"/>
  <c r="A47" i="1"/>
  <c r="C46" i="1"/>
  <c r="B46" i="1"/>
  <c r="A46" i="1"/>
  <c r="C45" i="1"/>
  <c r="B45" i="1"/>
  <c r="A45" i="1"/>
  <c r="C44" i="1"/>
  <c r="B44" i="1"/>
  <c r="A44" i="1"/>
  <c r="C43" i="1"/>
  <c r="B43" i="1"/>
  <c r="A43" i="1"/>
  <c r="C42" i="1"/>
  <c r="B42" i="1"/>
  <c r="A42" i="1"/>
  <c r="C41" i="1"/>
  <c r="B41" i="1"/>
  <c r="A41" i="1"/>
  <c r="C40" i="1"/>
  <c r="B40" i="1"/>
  <c r="A40" i="1"/>
  <c r="C36" i="1"/>
  <c r="B36" i="1"/>
  <c r="A36" i="1"/>
  <c r="C35" i="1"/>
  <c r="B35" i="1"/>
  <c r="A35" i="1"/>
  <c r="C34" i="1"/>
  <c r="B34" i="1"/>
  <c r="A34" i="1"/>
  <c r="C33" i="1"/>
  <c r="B33" i="1"/>
  <c r="A33" i="1"/>
  <c r="E20" i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</calcChain>
</file>

<file path=xl/sharedStrings.xml><?xml version="1.0" encoding="utf-8"?>
<sst xmlns="http://schemas.openxmlformats.org/spreadsheetml/2006/main" count="6006" uniqueCount="121">
  <si>
    <t>Приложение  № 6</t>
  </si>
  <si>
    <t>к приказу Минэнерго России</t>
  </si>
  <si>
    <t>от « 25 » апреля 2018 г. № 320</t>
  </si>
  <si>
    <t xml:space="preserve">Форма 6. Отчет об исполнении плана вывода объектов инвестиционной деятельности (мощностей) из эксплуатации </t>
  </si>
  <si>
    <t>за год 2019</t>
  </si>
  <si>
    <t>Отчет о реализации инвестиционной программы Акционерного общества "Воронежская горэлектросеть"</t>
  </si>
  <si>
    <t xml:space="preserve">     полное наименование субъекта электроэнергетики</t>
  </si>
  <si>
    <t>Год раскрытия информации: 2020 год</t>
  </si>
  <si>
    <t xml:space="preserve">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</si>
  <si>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</si>
  <si>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 xml:space="preserve"> Наименование инвестиционного проекта (группы инвестиционных проектов)</t>
  </si>
  <si>
    <t>Идентификатор инвестиционного проекта</t>
  </si>
  <si>
    <t>Наименование объекта, выводимого из эксплуатации</t>
  </si>
  <si>
    <t>Вывод объектов инвестиционной деятельности (мощностей) из эксплуатации в год 2019</t>
  </si>
  <si>
    <t>Отклонения от плановых показателей года 2019</t>
  </si>
  <si>
    <t>Причины отклонений</t>
  </si>
  <si>
    <t>План</t>
  </si>
  <si>
    <t>Факт</t>
  </si>
  <si>
    <t>МВ×А</t>
  </si>
  <si>
    <t>Мвар</t>
  </si>
  <si>
    <t>км ЛЭП</t>
  </si>
  <si>
    <t>МВт</t>
  </si>
  <si>
    <t>Другое</t>
  </si>
  <si>
    <t>Дата вывода объекта, дд.мм.гггг</t>
  </si>
  <si>
    <t>0</t>
  </si>
  <si>
    <t>ВСЕГО по инвестиционной программе, в том числе:</t>
  </si>
  <si>
    <t>Г</t>
  </si>
  <si>
    <t>нд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</si>
  <si>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</si>
  <si>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</si>
  <si>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</si>
  <si>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</si>
  <si>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</si>
  <si>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</si>
  <si>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</si>
  <si>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</si>
  <si>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</si>
  <si>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</si>
  <si>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</si>
  <si>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</si>
  <si>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</si>
  <si>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г.Воронеж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</si>
  <si>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</si>
  <si>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</si>
  <si>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</si>
  <si>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</si>
  <si>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</si>
  <si>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</si>
  <si>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</si>
  <si>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</si>
  <si>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</si>
  <si>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</si>
  <si>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</si>
  <si>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Высоковольтное  оборудование в ТП-77 (вывод камер КСО)</t>
  </si>
  <si>
    <t>Высоковольтное  оборудование в ТП-92 (вывод камер КСО)</t>
  </si>
  <si>
    <t>Высоковольтное  оборудование в ТП-1227  (вывод камер КСО)</t>
  </si>
  <si>
    <t>Высоковольтное  оборудование в ТП-1171 (вывод камер КСО)</t>
  </si>
  <si>
    <t>Высоковольтное  оборудование в ТП-90 (вывод камер КСО)</t>
  </si>
  <si>
    <t>Высоковольтное  оборудование в ТП-40 (вывод камер КСО)</t>
  </si>
  <si>
    <t>Низковольтное  оборудование в РП-17 (вывод панели ЩО)</t>
  </si>
  <si>
    <t>Низковольтное  оборудование в ТП-786 (вывод панели ЩО)</t>
  </si>
  <si>
    <t>Низковольтное  оборудование в ТП-426 (вывод панели ЩО)</t>
  </si>
  <si>
    <t>Низковольтное  оборудование в ТП-350 (вывод панели ЩО)</t>
  </si>
  <si>
    <t>Низковольтное  оборудование в ТП-1141 (вывод панели ЩО)</t>
  </si>
  <si>
    <t>Низковольтное  оборудование в ТП-78 (вывод панели ЩО)</t>
  </si>
  <si>
    <t>Низковольтное  оборудование в ТП-154  (вывод панели ЩО)</t>
  </si>
  <si>
    <t>Низковольтное  оборудование в РП-21 (вывод панели ЩО)</t>
  </si>
  <si>
    <t>Высоковольтное  оборудование в РП-13 (вывод масляных выключателей)</t>
  </si>
  <si>
    <t>Высоковольтное  оборудование в РП-9 (вывод масляных выключателей)</t>
  </si>
  <si>
    <t>Высоковольтное  оборудование в РП-48 (вывод масляных выключателей)</t>
  </si>
  <si>
    <t>Высоковольтное  оборудование в РП-63 (вывод масляных выключателей)</t>
  </si>
  <si>
    <t>Высоковольтное  оборудование в РП-68 (вывод масляных выключателей)</t>
  </si>
  <si>
    <t>Высоковольтное  оборудование в РП-46 (вывод масляных выключателей)</t>
  </si>
  <si>
    <t>Высоковольтное  оборудование в РП-40 (вывод масляных выключателей)</t>
  </si>
  <si>
    <t>Высоковольтное  оборудование в РП-49 (вывод масляных выключателей)</t>
  </si>
  <si>
    <t>Высоковольтное  оборудование в РП-52 (вывод масляных выключателей)</t>
  </si>
  <si>
    <t>Высоковольтное  оборудование в РП-65(вывод масляных выключателей)</t>
  </si>
  <si>
    <t>Высоковольтное  оборудование в РП-47 (вывод масляных выключателей)</t>
  </si>
  <si>
    <t>Низковольтное оборудование в ТП-870 (вывод автоматических выключателей)</t>
  </si>
  <si>
    <t>Низковольтное оборудование в ТП-876 (вывод автоматических выключателей)</t>
  </si>
  <si>
    <t>Низковольтное оборудование в ТП-943 (вывод автоматических выключателей)</t>
  </si>
  <si>
    <t>Низковольтное оборудование в ТП-965 (вывод автоматических выключателей)</t>
  </si>
  <si>
    <t>Низковольтное оборудование в ТП-914 (вывод автоматических выключателей)</t>
  </si>
  <si>
    <t>Низковольтное оборудование в РП-9  (вывод автоматических выключателей)</t>
  </si>
  <si>
    <t>Низковольтное оборудование в ТП-979 (вывод автоматических выключателей)</t>
  </si>
  <si>
    <t>Низковольтное оборудование в ТП-287 (вывод автоматических выключателей)</t>
  </si>
  <si>
    <t xml:space="preserve">ВЛ-0,4 кВ  от ТП- 412 </t>
  </si>
  <si>
    <t>ВЛ-0,4 кВ  от ТП-65</t>
  </si>
  <si>
    <t>ВЛ-0,4 кВ  от ТП-816</t>
  </si>
  <si>
    <t xml:space="preserve">ВЛ-0,4 кВ  от БКТП-301Н </t>
  </si>
  <si>
    <t>ВЛ-0,4 кВ  от ТП-272</t>
  </si>
  <si>
    <t xml:space="preserve">ВЛ-0,4 кВ  от ТП-207 </t>
  </si>
  <si>
    <t>КЛ 0,4 кВ  от ТП-811 - ул. Димитрова, 79 щ. 1</t>
  </si>
  <si>
    <t>КЛ 0,4 кВ  от ТП-811 - ул. Димитрова, 79 щ. 1-щ. 2</t>
  </si>
  <si>
    <t>КЛ 0,4 кВ  от ТП-811 - ул. Димитрова, 79 щ. 2-щ. 3</t>
  </si>
  <si>
    <t>КЛ 0,4 кВ  от ТП-1076 - ж/д 28 ул. Бульвар Победы</t>
  </si>
  <si>
    <t>КЛ 0,4 кВ  от ТП-1076 - ж/д 26 ул. Бульвар Победы</t>
  </si>
  <si>
    <t>КЛ 0,4 кВ  от ТП-1076 - ж/д 24 ул. Бульвар Победы</t>
  </si>
  <si>
    <t>КЛ 0,4 кВ  от ТП-646 - ул. 25 Января, 8</t>
  </si>
  <si>
    <t xml:space="preserve">КЛ 6,10кВ ПС-10 - РП-5 ф. 403 </t>
  </si>
  <si>
    <t>КЛ 6,10кВ ТП-421 - ТП-677</t>
  </si>
  <si>
    <t>КЛ 6,10кВ РП-65- ТП-1260</t>
  </si>
  <si>
    <t>КЛ 6,10кВ ТП-627 - ТП-91</t>
  </si>
  <si>
    <t>КЛ 6,10кВ ПС-39 - РП-5 ф.2 (от М2009 до М2010)</t>
  </si>
  <si>
    <t>КЛ 6,10кВ ПС-39 - РП-55 ф.22 (от М2009 до М2010)</t>
  </si>
  <si>
    <t>КЛ 6,10кВ ПС-39 - РП-55 ф.15 (от М2009 до М2010)</t>
  </si>
  <si>
    <t>КЛ 6,10кВ ПС-39 - РП-57 ф.23 (от М2009 до М2010</t>
  </si>
  <si>
    <t>КЛ 6,10кВ ТП-913 - ТП-1091</t>
  </si>
  <si>
    <t>КЛ 6,10кВ ТП-366Н-ТП-205Н</t>
  </si>
  <si>
    <t xml:space="preserve">КЛ 6,10кВ РП-25 -ТП-1817 </t>
  </si>
  <si>
    <t>КЛ 6,10кВ ТП-889 -ТП-1817</t>
  </si>
  <si>
    <t>КЛ 6,10кВ ПС «Центральная» -РП-52  ф №307</t>
  </si>
  <si>
    <t>КЛ 6,10кВ РП-52 – ТП-1013</t>
  </si>
  <si>
    <t>КЛ 6,10кВ ТП-1 – ТП-1734</t>
  </si>
  <si>
    <t xml:space="preserve">КЛ 6,10кВ РП-66 – ТП-408 </t>
  </si>
  <si>
    <t xml:space="preserve"> КЛ 6,10кВ РП-27 – БКТП-91Н</t>
  </si>
  <si>
    <t>КЛ 6,10кВ ТП-36 – ТП-308</t>
  </si>
  <si>
    <t xml:space="preserve"> КЛ 6,10кВ РП-35 ТП-998</t>
  </si>
  <si>
    <t>КЛ 6,10кВ РП-35 ТП-919</t>
  </si>
  <si>
    <t>КЛ 6,10кВ ГПП ТЭЦ-1 - ТП-1181</t>
  </si>
  <si>
    <t>Утвержденные плановые значения показателей приведены в соответствии с  приказом департамента жилищно-коммунального хозяйства и энергетики Воронежской области от 03.09.2019 г. № 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</si>
</sst>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7" fillId="0" borderId="0"/>
    <xf numFmtId="0" fontId="7" fillId="0" borderId="0"/>
    <xf numFmtId="0" fontId="2" fillId="0" borderId="0"/>
  </cellStyleXfs>
  <cellXfs count="69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horizontal="right"/>
    </xf>
    <xf numFmtId="0" fontId="3" fillId="0" borderId="0" xfId="1" applyFont="1" applyFill="1" applyAlignment="1"/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Alignment="1">
      <alignment wrapText="1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/>
    <xf numFmtId="0" fontId="4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3" fillId="0" borderId="0" xfId="0" applyFont="1" applyFill="1" applyAlignment="1"/>
    <xf numFmtId="0" fontId="2" fillId="0" borderId="0" xfId="1" applyFont="1" applyFill="1" applyAlignment="1"/>
    <xf numFmtId="0" fontId="3" fillId="0" borderId="0" xfId="1" applyFont="1" applyFill="1" applyAlignment="1">
      <alignment horizontal="right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/>
    <xf numFmtId="0" fontId="10" fillId="0" borderId="0" xfId="4" applyFont="1" applyFill="1" applyBorder="1" applyAlignment="1"/>
    <xf numFmtId="0" fontId="2" fillId="0" borderId="0" xfId="5" applyFont="1" applyFill="1" applyBorder="1" applyAlignment="1"/>
    <xf numFmtId="0" fontId="8" fillId="0" borderId="0" xfId="3" applyFont="1" applyFill="1" applyBorder="1" applyAlignment="1">
      <alignment vertical="center"/>
    </xf>
    <xf numFmtId="0" fontId="8" fillId="0" borderId="2" xfId="3" applyFont="1" applyFill="1" applyBorder="1" applyAlignment="1">
      <alignment horizontal="center" vertical="center" textRotation="90" wrapText="1"/>
    </xf>
    <xf numFmtId="0" fontId="2" fillId="0" borderId="0" xfId="1" applyFont="1" applyFill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/>
    </xf>
    <xf numFmtId="1" fontId="12" fillId="0" borderId="2" xfId="1" quotePrefix="1" applyNumberFormat="1" applyFont="1" applyFill="1" applyBorder="1" applyAlignment="1">
      <alignment vertical="center"/>
    </xf>
    <xf numFmtId="1" fontId="12" fillId="0" borderId="2" xfId="1" applyNumberFormat="1" applyFont="1" applyFill="1" applyBorder="1" applyAlignment="1">
      <alignment vertical="center" wrapText="1"/>
    </xf>
    <xf numFmtId="1" fontId="12" fillId="0" borderId="2" xfId="1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right" vertical="center"/>
    </xf>
    <xf numFmtId="0" fontId="13" fillId="0" borderId="5" xfId="3" applyFont="1" applyFill="1" applyBorder="1" applyAlignment="1">
      <alignment horizontal="right" vertical="center"/>
    </xf>
    <xf numFmtId="0" fontId="12" fillId="0" borderId="0" xfId="1" applyFont="1" applyFill="1"/>
    <xf numFmtId="1" fontId="2" fillId="0" borderId="2" xfId="1" quotePrefix="1" applyNumberFormat="1" applyFont="1" applyFill="1" applyBorder="1" applyAlignment="1">
      <alignment vertical="center"/>
    </xf>
    <xf numFmtId="1" fontId="2" fillId="0" borderId="2" xfId="1" applyNumberFormat="1" applyFont="1" applyFill="1" applyBorder="1" applyAlignment="1">
      <alignment vertical="center" wrapText="1"/>
    </xf>
    <xf numFmtId="1" fontId="2" fillId="0" borderId="2" xfId="1" applyNumberFormat="1" applyFont="1" applyFill="1" applyBorder="1" applyAlignment="1">
      <alignment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right" vertical="center"/>
    </xf>
    <xf numFmtId="0" fontId="8" fillId="0" borderId="5" xfId="3" applyFont="1" applyFill="1" applyBorder="1" applyAlignment="1">
      <alignment horizontal="right" vertical="center"/>
    </xf>
    <xf numFmtId="0" fontId="8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2" xfId="1" applyFont="1" applyFill="1" applyBorder="1"/>
    <xf numFmtId="0" fontId="2" fillId="0" borderId="2" xfId="1" applyFont="1" applyFill="1" applyBorder="1" applyAlignment="1">
      <alignment horizontal="right"/>
    </xf>
    <xf numFmtId="0" fontId="12" fillId="0" borderId="2" xfId="1" applyFont="1" applyFill="1" applyBorder="1"/>
    <xf numFmtId="0" fontId="12" fillId="0" borderId="2" xfId="1" applyFont="1" applyFill="1" applyBorder="1" applyAlignment="1">
      <alignment horizontal="right"/>
    </xf>
    <xf numFmtId="0" fontId="2" fillId="0" borderId="2" xfId="1" applyFont="1" applyFill="1" applyBorder="1" applyAlignme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0" xfId="5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0" fontId="4" fillId="0" borderId="0" xfId="2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2" applyFont="1" applyFill="1" applyAlignment="1">
      <alignment horizontal="center" vertical="center"/>
    </xf>
  </cellXfs>
  <cellStyles count="6">
    <cellStyle name="Обычный" xfId="0" builtinId="0"/>
    <cellStyle name="Обычный 3" xfId="1"/>
    <cellStyle name="Обычный 4" xfId="4"/>
    <cellStyle name="Обычный 5" xfId="3"/>
    <cellStyle name="Обычный 7" xfId="2"/>
    <cellStyle name="Обычный_Форматы по компаниям_las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97;&#1072;&#1103;%20&#1087;&#1072;&#1087;&#1082;&#1072;%20&#1087;&#1086;%20&#1086;&#1090;&#1076;&#1077;&#1083;&#1072;&#1084;/&#1052;&#1059;&#1055;/&#1055;&#1058;&#1054;/&#1042;&#1086;&#1088;&#1086;&#1073;&#1100;&#1077;&#1074;&#1072;/&#1048;&#1053;&#1042;&#1045;&#1057;&#1058;&#1048;&#1062;&#1048;&#1054;&#1053;.&#1055;&#1056;&#1054;&#1043;&#1056;&#1040;&#1052;&#1052;&#1040;/&#1055;&#1088;&#1080;&#1082;&#1072;&#1079;%20&#8470;320/&#1048;&#1055;-2019&#1075;/&#1087;&#1088;&#1080;&#1082;&#1072;&#1079;%20&#8470;320%20&#1079;&#1072;%20&#1074;&#1090;&#1086;&#1088;&#1086;&#1081;%20&#1082;&#1074;&#1072;&#1088;&#1090;&#1072;&#1083;/&#1042;&#1099;&#1087;&#1086;&#1083;&#1085;&#1077;&#1085;&#1080;&#1077;%20&#1087;&#1086;%20&#1082;&#1074;&#1072;&#1088;&#1090;&#1072;&#1083;&#1100;&#1085;&#1086;%20(&#1087;&#1088;&#1080;&#1082;&#1072;&#1079;%20320)%20&#1048;&#1055;-19&#1075;.&#1088;&#1072;&#1073;&#1086;&#1095;&#1080;&#1081;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Ф"/>
      <sheetName val="2 Осв"/>
      <sheetName val="3 ОС"/>
      <sheetName val="4 Пп"/>
      <sheetName val="5Вв"/>
      <sheetName val="6Вы"/>
      <sheetName val="7Кпкз"/>
      <sheetName val="8Расш"/>
      <sheetName val="9Фп"/>
      <sheetName val="10квФ"/>
      <sheetName val="11кв истч"/>
      <sheetName val="12квОсв"/>
      <sheetName val="13квОС"/>
      <sheetName val="14квПп"/>
      <sheetName val="15квВв"/>
      <sheetName val="16квВы"/>
      <sheetName val="17квЭт"/>
      <sheetName val="18квКпкз"/>
      <sheetName val="19квРасш"/>
      <sheetName val="20квФ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6">
          <cell r="A26" t="str">
            <v>1.1.1.1</v>
          </cell>
          <cell r="B26" t="str">
            <v>Строительство ВЛ-0,4 кВ для технологического присоединения. Новое строительство (протяженность 19,39 км)</v>
          </cell>
          <cell r="C26" t="str">
            <v>Е_19/00001</v>
          </cell>
        </row>
        <row r="27">
          <cell r="A27" t="str">
            <v>1.1.1.1</v>
          </cell>
          <cell r="B27" t="str">
            <v>Строительство КЛ-0,4 кВ для технологического присоединения. Новое строительство (протяженность 0,72 км)</v>
          </cell>
          <cell r="C27" t="str">
            <v>Е_19/00002</v>
          </cell>
        </row>
        <row r="28">
          <cell r="A28" t="str">
            <v>1.1.1.1</v>
          </cell>
          <cell r="B28" t="str">
            <v>Строительство КЛ-6,10 кВ для технологического присоединения. Новое строительство (протяженность 1,18 км)</v>
          </cell>
          <cell r="C28" t="str">
            <v>Е_19/00003</v>
          </cell>
        </row>
        <row r="29">
          <cell r="A29" t="str">
            <v>1.1.1.1</v>
          </cell>
          <cell r="B29" t="str">
            <v>Строительство ТП  для технологического присоединения. Новое строительство (трансформаторная мощность 1,6 мВА)</v>
          </cell>
          <cell r="C29" t="str">
            <v>Е_19/00004</v>
          </cell>
        </row>
        <row r="34">
          <cell r="A34" t="str">
            <v>1.1.1.2</v>
          </cell>
          <cell r="B34" t="str">
            <v>Строительство КЛ-0,4 кВ для технологического присоединения. Новое строительство (протяженность -  3,349 км)</v>
          </cell>
          <cell r="C34" t="str">
            <v>G_16/00004</v>
          </cell>
        </row>
        <row r="35">
          <cell r="A35" t="str">
            <v>1.1.1.2</v>
          </cell>
          <cell r="B35" t="str">
            <v>Строительство КЛ-0,4 кВ для технологического присоединения. Новое строительство (протяженность -  4,267 км)</v>
          </cell>
          <cell r="C35" t="str">
            <v>H_17/00082</v>
          </cell>
        </row>
        <row r="36">
          <cell r="A36" t="str">
            <v>1.1.1.2</v>
          </cell>
          <cell r="B36" t="str">
            <v>Строительство КЛ-10 кВ для технологического присоединения. Новое строительство (протяженность -  2,819 км)</v>
          </cell>
          <cell r="C36" t="str">
            <v>H_17/00081</v>
          </cell>
        </row>
        <row r="37">
          <cell r="A37" t="str">
            <v>1.1.1.2</v>
          </cell>
          <cell r="B37" t="str">
            <v>Строительство ВЛ-0,4 кВ для технологического присоединения. Новое строительство (протяженность 3,866 км)</v>
          </cell>
          <cell r="C37" t="str">
            <v>E_18/00030</v>
          </cell>
        </row>
        <row r="38">
          <cell r="A38" t="str">
            <v>1.1.1.2</v>
          </cell>
          <cell r="B38" t="str">
            <v>Строительство КЛ-0,4 кВ для технологического присоединения. Новое строительство (протяженность 0,523 км)</v>
          </cell>
          <cell r="C38" t="str">
            <v>E_18/00028</v>
          </cell>
        </row>
        <row r="39">
          <cell r="A39" t="str">
            <v>1.1.1.2</v>
          </cell>
          <cell r="B39" t="str">
            <v>Строительство КЛ-6-10 кВ для технологического присоединения. Новое строительство (протяженность 4,036 км)</v>
          </cell>
          <cell r="C39" t="str">
            <v>E_18/00033</v>
          </cell>
        </row>
        <row r="40">
          <cell r="A40" t="str">
            <v>1.1.1.2</v>
          </cell>
          <cell r="B40" t="str">
            <v xml:space="preserve">Выполнение проектных работ для технологического присоединения. Новое строительство </v>
          </cell>
          <cell r="C40" t="str">
            <v>E_18/00032</v>
          </cell>
        </row>
        <row r="42">
          <cell r="A42" t="str">
            <v>1.1.1.2</v>
          </cell>
          <cell r="B42" t="str">
            <v>Строительство ВЛ-0,4 кВ для технологического присоединения. Новое строительство (протяженность 2,93 км)</v>
          </cell>
          <cell r="C42" t="str">
            <v>Е_19/0001.2.1</v>
          </cell>
        </row>
        <row r="43">
          <cell r="A43" t="str">
            <v>1.1.1.2</v>
          </cell>
          <cell r="B43" t="str">
            <v>Строительство КЛ-0,4 кВ для технологического присоединения. Новое строительство (протяженность 8,10 км)</v>
          </cell>
          <cell r="C43" t="str">
            <v>Е_19/0001.2.2</v>
          </cell>
        </row>
        <row r="44">
          <cell r="A44" t="str">
            <v>1.1.1.2</v>
          </cell>
          <cell r="B44" t="str">
            <v>Строительство КЛ-6,10 кВ для технологического присоединения. Новое строительство (протяженность 3,82 км)</v>
          </cell>
          <cell r="C44" t="str">
            <v>Е_19/0001.2.3</v>
          </cell>
        </row>
        <row r="45">
          <cell r="A45" t="str">
            <v>1.1.1.2</v>
          </cell>
          <cell r="B45" t="str">
            <v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v>
          </cell>
          <cell r="C45" t="str">
            <v>Г</v>
          </cell>
        </row>
        <row r="46">
          <cell r="A46" t="str">
            <v>1.1.1.3</v>
          </cell>
          <cell r="B46" t="str">
            <v>Технологическое присоединение энергопринимающих устройств потребителей свыше 150 кВт, всего, в том числе:</v>
          </cell>
          <cell r="C46" t="str">
            <v>Г</v>
          </cell>
        </row>
        <row r="47">
          <cell r="A47" t="str">
            <v>1.1.1.3</v>
          </cell>
          <cell r="B47" t="str">
            <v>Строительство ТП для технологического присоединения</v>
          </cell>
          <cell r="C47" t="str">
            <v>J_19/00016</v>
          </cell>
        </row>
        <row r="48">
          <cell r="A48" t="str">
            <v>1.1.1.3</v>
          </cell>
          <cell r="B48" t="str">
            <v>Строительство КЛ-6,10 кВ для технологического присоединения</v>
          </cell>
          <cell r="C48" t="str">
            <v>J_19/00017</v>
          </cell>
        </row>
        <row r="49">
          <cell r="A49" t="str">
            <v>1.1.1.3</v>
          </cell>
          <cell r="B49" t="str">
            <v>Строительство КЛ-0,4 кВ для технологического присоединения</v>
          </cell>
          <cell r="C49" t="str">
            <v>J_19/00018</v>
          </cell>
        </row>
        <row r="50">
          <cell r="A50" t="str">
            <v>1.1.1.3</v>
          </cell>
          <cell r="B50" t="str">
            <v>Строительство  ВЛ-0,4 кВ для технологического присоединения</v>
          </cell>
          <cell r="C50" t="str">
            <v>J_19/00019</v>
          </cell>
        </row>
        <row r="51">
          <cell r="A51" t="str">
            <v>1.1.1.3</v>
          </cell>
          <cell r="B51" t="str">
            <v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v>
          </cell>
          <cell r="C51" t="str">
            <v>J_19/00012</v>
          </cell>
        </row>
        <row r="52">
          <cell r="A52" t="str">
            <v>1.1.1.3</v>
          </cell>
          <cell r="B52" t="str">
            <v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v>
          </cell>
          <cell r="C52" t="str">
            <v>J_19/00013</v>
          </cell>
        </row>
        <row r="53">
          <cell r="A53" t="str">
            <v>1.1.1.3</v>
          </cell>
          <cell r="B53" t="str">
            <v xml:space="preserve"> Строительство КЛ-0,4 кВ от ТП-1239 протяженностью 0,38 км до границы участка по ул. Свободы, 21  по договору Т.П. (Кладова И. В.) №750 от 11.06.2014 г</v>
          </cell>
          <cell r="C53" t="str">
            <v>J_19/00014</v>
          </cell>
        </row>
        <row r="54">
          <cell r="A54" t="str">
            <v>1.1.1.3</v>
          </cell>
          <cell r="B54" t="str">
            <v>Строительство КЛ-0,4 кВ до границы участка по Донбасская ул., 15, (ОАО "РЖД", дог. № 2735 от 10.02.2015 г., протяженность - 0,274 км)</v>
          </cell>
          <cell r="C54" t="str">
            <v>F_15/00035</v>
          </cell>
        </row>
        <row r="55">
          <cell r="A55" t="str">
            <v>1.1.1.3</v>
          </cell>
          <cell r="B55" t="str">
            <v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v>
          </cell>
          <cell r="C55" t="str">
            <v>J_19/00015</v>
          </cell>
        </row>
        <row r="56">
          <cell r="A56" t="str">
            <v>1.1.1.3</v>
          </cell>
          <cell r="B56" t="str">
            <v xml:space="preserve"> Строительство 2КЛ-10 кВ от РП-22 протяженностью 2х1,5 км. по договору Т.П. (до 670 кВт) №531 от 28.06.2016</v>
          </cell>
          <cell r="C56" t="str">
            <v>H_17/00014</v>
          </cell>
        </row>
        <row r="57">
          <cell r="A57" t="str">
            <v>1.1.1.3</v>
          </cell>
          <cell r="B57" t="str">
            <v xml:space="preserve"> Строительство КЛ-10 кВ от КТП-1154 протяженностью 0,6 км. по договору Т.П. (свыше 670 кВт) №727 от 28.10.2016</v>
          </cell>
          <cell r="C57" t="str">
            <v>H_17/00029</v>
          </cell>
        </row>
        <row r="58">
          <cell r="A58" t="str">
            <v>1.1.1.3</v>
          </cell>
          <cell r="B58" t="str">
            <v>Строительство ТП  для технологического присоединения. Новое строительство (трансформаторная мощность 1,6  мВА, протяженностью 13,55 км)</v>
          </cell>
          <cell r="C58" t="str">
            <v>Е_19/0001.3.1</v>
          </cell>
        </row>
        <row r="59">
          <cell r="A59" t="str">
            <v>1.1.2</v>
          </cell>
          <cell r="B59" t="str">
            <v>Технологическое присоединение объектов электросетевого хозяйства, всего, в том числе:</v>
          </cell>
          <cell r="C59" t="str">
            <v>Г</v>
          </cell>
        </row>
        <row r="60">
          <cell r="A60" t="str">
            <v>1.1.2.1</v>
          </cell>
          <cell r="B60" t="str">
            <v>Технологическое присоединение объектов электросетевого хозяйства, принадлежащих иным сетевым организациям и иным лицам, всего, в том числе:</v>
          </cell>
          <cell r="C60" t="str">
            <v>Г</v>
          </cell>
        </row>
        <row r="61">
          <cell r="A61" t="str">
            <v>1.1.2.2</v>
          </cell>
          <cell r="B61" t="str">
            <v>Технологическое присоединение к электрическим сетям иных сетевых организаций, всего, в том числе:</v>
          </cell>
          <cell r="C61" t="str">
            <v>Г</v>
          </cell>
        </row>
        <row r="62">
          <cell r="A62" t="str">
            <v>1.1.3</v>
          </cell>
          <cell r="B62" t="str">
            <v>Технологическое присоединение объектов по производству электрической энергии всего, в том числе:</v>
          </cell>
          <cell r="C62" t="str">
            <v>Г</v>
          </cell>
        </row>
        <row r="63">
          <cell r="A63" t="str">
            <v>1.1.4</v>
          </cell>
          <cell r="B63" t="str">
            <v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v>
          </cell>
          <cell r="C63" t="str">
            <v>Г</v>
          </cell>
        </row>
        <row r="64">
          <cell r="A64" t="str">
            <v>1.1.4.1</v>
          </cell>
          <cell r="B64" t="str">
            <v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v>
          </cell>
          <cell r="C64" t="str">
            <v>Г</v>
          </cell>
        </row>
        <row r="65">
          <cell r="A65" t="str">
            <v>1.1.4.1</v>
          </cell>
          <cell r="B65" t="str">
            <v>Реконструкция ВЛ-0,4кВ для технологического присоединения (протяженность по трассе 1,8 км)</v>
          </cell>
          <cell r="C65" t="str">
            <v>E_19/1.1.3.10</v>
          </cell>
        </row>
        <row r="66">
          <cell r="A66" t="str">
            <v>1.1.4.1</v>
          </cell>
          <cell r="B66" t="str">
            <v>Реконструкция ВЛ-0,4кВ для технологического присоединения от ТП-979 (протяженность по трассе 0,167км)</v>
          </cell>
          <cell r="C66" t="str">
            <v>E_19/1.1.4.1</v>
          </cell>
        </row>
        <row r="67">
          <cell r="A67" t="str">
            <v>1.1.4.1</v>
          </cell>
          <cell r="B67" t="str">
            <v>Реконструкция ВЛ-0,4кВ для технологического присоединения от ТП-823 (протяженность по трассе 0,187 км)</v>
          </cell>
          <cell r="C67" t="str">
            <v>E_19/1.1.4.2</v>
          </cell>
        </row>
        <row r="68">
          <cell r="A68" t="str">
            <v>1.1.4.1</v>
          </cell>
          <cell r="B68" t="str">
            <v>Реконструкция ВЛ-0,4кВ для технологического присоединения от ТП-1836 (протяженность по трассе 0,167км)</v>
          </cell>
          <cell r="C68" t="str">
            <v>E_19/1.1.4.3</v>
          </cell>
        </row>
        <row r="69">
          <cell r="A69" t="str">
            <v>1.1.4.1</v>
          </cell>
          <cell r="B69" t="str">
            <v>Реконструкция ВЛ-0,4кВ для технологического присоединения от ТП-706 (протяженность по трассе 0,015 км)</v>
          </cell>
          <cell r="C69" t="str">
            <v>E_19/1.1.4.4</v>
          </cell>
        </row>
        <row r="70">
          <cell r="A70" t="str">
            <v>1.1.4.1</v>
          </cell>
          <cell r="B70" t="str">
            <v>Реконструкция ВЛ-0,4кВ для технологического присоединения от ТП-457 (протяженность по трассе 0,088км)</v>
          </cell>
          <cell r="C70" t="str">
            <v>E_19/1.1.4.5</v>
          </cell>
        </row>
        <row r="71">
          <cell r="A71" t="str">
            <v>1.1.4.1</v>
          </cell>
          <cell r="B71" t="str">
            <v>Прокладка КЛ-10 кВ сеч.3х120 ТП-480 до БКТП-34Н (протяженностью по трассе 1,40км)</v>
          </cell>
          <cell r="C71" t="str">
            <v>E_19/1.1.4.6</v>
          </cell>
        </row>
        <row r="79">
          <cell r="A79" t="str">
            <v>1.1.4.1</v>
          </cell>
          <cell r="B79" t="str">
            <v>Реконструкция ВЛ-0,4кВ для технологического присоединения от ТП-728 (протяженность по трассе 0,159 км)</v>
          </cell>
          <cell r="C79" t="str">
            <v>E_19/1.1.4.14</v>
          </cell>
        </row>
        <row r="80">
          <cell r="A80" t="str">
            <v>1.1.4.1</v>
          </cell>
          <cell r="B80" t="str">
            <v>Реконструкция ВЛ-0,4кВ для технологического присоединения от ТП-201А (протяженность по трассе 0,020км)</v>
          </cell>
          <cell r="C80" t="str">
            <v>E_19/1.1.4.15</v>
          </cell>
        </row>
        <row r="81">
          <cell r="A81" t="str">
            <v>1.1.4.1</v>
          </cell>
          <cell r="B81" t="str">
            <v>ТП-1188, ул. Минская, 43/3</v>
          </cell>
          <cell r="C81" t="str">
            <v>E_19/1.1.4.16</v>
          </cell>
        </row>
        <row r="82">
          <cell r="A82" t="str">
            <v>1.1.4.1</v>
          </cell>
          <cell r="B82" t="str">
            <v>ТП-218А ул.Шишкова 65(11-432) Киоск (ИП Маслов Е.В.)</v>
          </cell>
          <cell r="C82" t="str">
            <v>E_19/1.1.4.17</v>
          </cell>
        </row>
        <row r="83">
          <cell r="A83" t="str">
            <v>1.1.4.1</v>
          </cell>
          <cell r="B83" t="str">
            <v>ТП-65 КЛ-1 кВ ул.Краснознаменная 90 (ООО Дизайн)</v>
          </cell>
          <cell r="C83" t="str">
            <v>E_19/1.1.4.18</v>
          </cell>
        </row>
        <row r="84">
          <cell r="A84" t="str">
            <v>1.1.4.1</v>
          </cell>
          <cell r="B84" t="str">
            <v>Реконструкция ВЛ-0,4кВ для технологического присоединения от ТП-19 (протяженность по трассе 0,120км)</v>
          </cell>
          <cell r="C84" t="str">
            <v>E_19/1.1.4.19</v>
          </cell>
        </row>
        <row r="85">
          <cell r="A85" t="str">
            <v>1.1.4.1</v>
          </cell>
          <cell r="B85" t="str">
            <v>Реконструкция ВЛ-0,4кВ для технологического присоединения от ТП-1103 (протяженность по трассе 0,207км)</v>
          </cell>
          <cell r="C85" t="str">
            <v>E_19/1.1.4.20</v>
          </cell>
        </row>
        <row r="86">
          <cell r="A86" t="str">
            <v>1.1.4.1</v>
          </cell>
          <cell r="B86" t="str">
            <v>Реконструкция ВЛ-0,4кВ для технологического присоединения от ТП-207 (протяженность по трассе 0,360км)</v>
          </cell>
          <cell r="C86" t="str">
            <v>E_19/1.1.4.21</v>
          </cell>
        </row>
        <row r="87">
          <cell r="A87" t="str">
            <v>1.1.4.1</v>
          </cell>
          <cell r="B87" t="str">
            <v>Реконструкция ВЛ-0,4кВ для технологического присоединения от ТП-79 (протяженность по трассе 0,295км)</v>
          </cell>
          <cell r="C87" t="str">
            <v>E_19/1.1.4.22</v>
          </cell>
        </row>
        <row r="88">
          <cell r="A88" t="str">
            <v>1.1.4.1</v>
          </cell>
          <cell r="B88" t="str">
            <v>Реконструкция ВЛ-0,4кВ для технологического присоединения от ТП-190 (протяженность по трассе 0,049 км)</v>
          </cell>
          <cell r="C88" t="str">
            <v>E_19/1.1.4.23</v>
          </cell>
        </row>
        <row r="92">
          <cell r="A92" t="str">
            <v>1.1.4.2</v>
          </cell>
          <cell r="B92" t="str">
            <v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v>
          </cell>
          <cell r="C92" t="str">
            <v>Г</v>
          </cell>
        </row>
        <row r="170">
          <cell r="A170" t="str">
            <v>1.2</v>
          </cell>
          <cell r="B170" t="str">
            <v>Реконструкция, модернизация, техническое перевооружение всего, в том числе:</v>
          </cell>
          <cell r="C170" t="str">
            <v>Г</v>
          </cell>
        </row>
        <row r="171">
          <cell r="A171" t="str">
            <v>1.2.1</v>
          </cell>
          <cell r="B171" t="str">
            <v>Реконструкция, модернизация, техническое перевооружение  трансформаторных и иных подстанций, распределительных пунктов, всего, в том числе:</v>
          </cell>
          <cell r="C171" t="str">
            <v>Г</v>
          </cell>
        </row>
        <row r="172">
          <cell r="A172" t="str">
            <v>1.2.1.1</v>
          </cell>
          <cell r="B172" t="str">
            <v>Реконструкция трансформаторных и иных подстанций, всего, в том числе:</v>
          </cell>
          <cell r="C172" t="str">
            <v>Г</v>
          </cell>
        </row>
        <row r="173">
          <cell r="A173" t="str">
            <v>1.2.1.1</v>
          </cell>
          <cell r="B173" t="str">
            <v>Монтаж устройств охранной сигнализации в ТП-1850 по адресу: ул.Плехановская,9</v>
          </cell>
          <cell r="C173" t="str">
            <v>E_19/1.3.12</v>
          </cell>
        </row>
        <row r="174">
          <cell r="A174" t="str">
            <v>1.2.1.1</v>
          </cell>
          <cell r="B174" t="str">
            <v>Монтаж устройств охранной сигнализации в ТП-996 по адресу:  ул. Переверткина, 33т</v>
          </cell>
          <cell r="C174" t="str">
            <v>E_19/1.3.13</v>
          </cell>
        </row>
        <row r="175">
          <cell r="A175" t="str">
            <v>1.2.1.1</v>
          </cell>
          <cell r="B175" t="str">
            <v>Монтаж устройств охранной сигнализации в ТП-1077 по адресу:  ул. Б. Победы, 18т</v>
          </cell>
          <cell r="C175" t="str">
            <v>E_19/1.3.14</v>
          </cell>
        </row>
        <row r="176">
          <cell r="A176" t="str">
            <v>1.2.1.1</v>
          </cell>
          <cell r="B176" t="str">
            <v>Монтаж устройств охранной сигнализации в ТП-1117 по адресу:  Ленинский проспект, 77т</v>
          </cell>
          <cell r="C176" t="str">
            <v>E_19/1.3.15</v>
          </cell>
        </row>
        <row r="177">
          <cell r="A177" t="str">
            <v>1.2.1.1</v>
          </cell>
          <cell r="B177" t="str">
            <v>Монтаж устройств охранной сигнализации в ТП-1012  по адресу: ул. Новосибирская, 16т</v>
          </cell>
          <cell r="C177" t="str">
            <v>E_19/1.3.16</v>
          </cell>
        </row>
        <row r="178">
          <cell r="A178" t="str">
            <v>1.2.1.1</v>
          </cell>
          <cell r="B178" t="str">
            <v>Монтаж устройств охранной сигнализации в ТП-839 по адресу:  ул. Ломоносова, 114ф</v>
          </cell>
          <cell r="C178" t="str">
            <v>E_19/1.3.17</v>
          </cell>
        </row>
        <row r="179">
          <cell r="A179" t="str">
            <v>1.2.1.1</v>
          </cell>
          <cell r="B179" t="str">
            <v>Монтаж устройств охранной сигнализации в ТП-1019 по адресу:  Переулок здоровья, 90с</v>
          </cell>
          <cell r="C179" t="str">
            <v>E_19/1.3.18</v>
          </cell>
        </row>
        <row r="180">
          <cell r="A180" t="str">
            <v>1.2.1.1</v>
          </cell>
          <cell r="B180" t="str">
            <v>Монтаж устройств охранной сигнализации в ТП-1210 по адресу:  ул. Ломоносова, 114т</v>
          </cell>
          <cell r="C180" t="str">
            <v>E_19/1.3.19</v>
          </cell>
        </row>
        <row r="181">
          <cell r="A181" t="str">
            <v>1.2.1.1</v>
          </cell>
          <cell r="B181" t="str">
            <v>Монтаж устройств охранной сигнализации в ТП-1043 по адресу:  ул. Хользунова,109т</v>
          </cell>
          <cell r="C181" t="str">
            <v>E_19/1.3.20</v>
          </cell>
        </row>
        <row r="182">
          <cell r="A182" t="str">
            <v>1.2.1.1</v>
          </cell>
          <cell r="B182" t="str">
            <v>Монтаж устройств охранной сигнализации в ТП-1915 по адресу:  Проспект патриотов, 11Б.</v>
          </cell>
          <cell r="C182" t="str">
            <v>E_19/1.3.21</v>
          </cell>
        </row>
        <row r="183">
          <cell r="A183" t="str">
            <v>1.2.1.1</v>
          </cell>
          <cell r="B183" t="str">
            <v>РП-99 по адресу: ул.60 Армии,37</v>
          </cell>
          <cell r="C183" t="str">
            <v>E_19/1.3.22</v>
          </cell>
        </row>
        <row r="184">
          <cell r="A184" t="str">
            <v>1.2.1.1</v>
          </cell>
          <cell r="B184" t="str">
            <v>Монтаж устройств охранной сигнализации в ТП-995 по адресу: пр. Патриотов, 7/1Т</v>
          </cell>
          <cell r="C184" t="str">
            <v>E_19/1.3.23</v>
          </cell>
        </row>
        <row r="185">
          <cell r="A185" t="str">
            <v>1.2.1.1</v>
          </cell>
          <cell r="B185" t="str">
            <v>ТП-344 ул.Плехановская,49т</v>
          </cell>
          <cell r="C185" t="str">
            <v>E_19/1.3.24</v>
          </cell>
        </row>
        <row r="186">
          <cell r="A186" t="str">
            <v>1.2.1.1</v>
          </cell>
          <cell r="B186" t="str">
            <v>ТП-297 ул.Плехановская,59т</v>
          </cell>
          <cell r="C186" t="str">
            <v>E_19/1.3.25</v>
          </cell>
        </row>
        <row r="187">
          <cell r="A187" t="str">
            <v>1.2.1.1</v>
          </cell>
          <cell r="B187" t="str">
            <v>Установка устройства компенсации реактивной мощности в РП-52 (1шт.)</v>
          </cell>
          <cell r="C187" t="str">
            <v>I_18/1.1.4</v>
          </cell>
        </row>
        <row r="194">
          <cell r="A194" t="str">
            <v>1.2.1.2</v>
          </cell>
          <cell r="B194" t="str">
            <v>Модернизация, техническое перевооружение трансформаторных и иных подстанций, распределительных пунктов, всего, в том числе:</v>
          </cell>
          <cell r="C194" t="str">
            <v>Г</v>
          </cell>
        </row>
        <row r="196">
          <cell r="A196" t="str">
            <v>1.2.1.2</v>
          </cell>
          <cell r="B196" t="str">
            <v>Реконструкция РУ-6кВ в БКТП-311 по адресу: ул.Ф.Тютчева,6</v>
          </cell>
          <cell r="C196" t="str">
            <v>E_19/1.1.5</v>
          </cell>
        </row>
        <row r="197">
          <cell r="A197" t="str">
            <v>1.2.1.2</v>
          </cell>
          <cell r="B197" t="str">
            <v>Установка устройств  телемеханики в РП (1 шт.)</v>
          </cell>
          <cell r="C197" t="str">
            <v>E_19/1.2.1</v>
          </cell>
        </row>
        <row r="198">
          <cell r="A198" t="str">
            <v>1.2.1.2</v>
          </cell>
          <cell r="B198" t="str">
            <v>Установка устройств  телемеханики в РП-51</v>
          </cell>
          <cell r="C198" t="str">
            <v>E_15/1.2.2</v>
          </cell>
        </row>
        <row r="199">
          <cell r="A199" t="str">
            <v>1.2.1.2</v>
          </cell>
          <cell r="B199" t="str">
            <v>Установка устройств  телемеханики в РП-49</v>
          </cell>
          <cell r="C199" t="str">
            <v>E_15/1.2.3</v>
          </cell>
        </row>
        <row r="200">
          <cell r="A200" t="str">
            <v>1.2.1.2</v>
          </cell>
          <cell r="B200" t="str">
            <v>Установка устройств  телемеханики в РП-40</v>
          </cell>
          <cell r="C200" t="str">
            <v>E_17/1.2.9</v>
          </cell>
        </row>
        <row r="201">
          <cell r="A201" t="str">
            <v>1.2.1.2</v>
          </cell>
          <cell r="B201" t="str">
            <v>Установка устройств  телемеханики в РП-54</v>
          </cell>
          <cell r="C201" t="str">
            <v>E_17/1.2.10</v>
          </cell>
        </row>
        <row r="202">
          <cell r="A202" t="str">
            <v>1.2.1.2</v>
          </cell>
          <cell r="B202" t="str">
            <v>Установка устройств  телемеханики в РП-52</v>
          </cell>
          <cell r="C202" t="str">
            <v>E_17/1.2.11</v>
          </cell>
        </row>
        <row r="203">
          <cell r="A203" t="str">
            <v>1.2.1.2</v>
          </cell>
          <cell r="B203" t="str">
            <v>Установка устройств  телемеханики в РП-87</v>
          </cell>
          <cell r="C203" t="str">
            <v>E_17/1.2.13</v>
          </cell>
        </row>
        <row r="204">
          <cell r="A204" t="str">
            <v>1.2.1.2</v>
          </cell>
          <cell r="B204" t="str">
            <v>Установка устройств  телемеханики в РП-50</v>
          </cell>
          <cell r="C204" t="str">
            <v>E_18/1.2.5</v>
          </cell>
        </row>
        <row r="205">
          <cell r="A205" t="str">
            <v>1.2.1.2</v>
          </cell>
          <cell r="B205" t="str">
            <v>Установка устройств  телемеханики в РП-77</v>
          </cell>
          <cell r="C205" t="str">
            <v>E_18/1.2.7</v>
          </cell>
        </row>
        <row r="206">
          <cell r="A206" t="str">
            <v>1.2.1.2</v>
          </cell>
          <cell r="B206" t="str">
            <v>Установка устройств  телемеханики в РП-48</v>
          </cell>
          <cell r="C206" t="str">
            <v>E_18/1.2.4</v>
          </cell>
        </row>
        <row r="207">
          <cell r="A207" t="str">
            <v>1.2.1.2</v>
          </cell>
          <cell r="B207" t="str">
            <v>Установка устройств  телемеханики в РП-76</v>
          </cell>
          <cell r="C207" t="str">
            <v>E_18/1.2.6</v>
          </cell>
        </row>
        <row r="208">
          <cell r="A208" t="str">
            <v>1.2.1.2</v>
          </cell>
          <cell r="B208" t="str">
            <v>Установка устройств  телемеханики в РП-92</v>
          </cell>
          <cell r="C208" t="str">
            <v>E_18/1.2.9</v>
          </cell>
        </row>
        <row r="209">
          <cell r="A209" t="str">
            <v>1.2.1.2</v>
          </cell>
          <cell r="B209" t="str">
            <v>Установка устройств  телемеханики в РП-47</v>
          </cell>
          <cell r="C209" t="str">
            <v>E_17/1.2.14</v>
          </cell>
        </row>
        <row r="210">
          <cell r="A210" t="str">
            <v>1.2.1.2</v>
          </cell>
          <cell r="B210" t="str">
            <v>Установка устройств  телемеханики в  РП-90 выполнение АСДУ 7этап</v>
          </cell>
          <cell r="C210" t="str">
            <v>E_18/1.2.8</v>
          </cell>
        </row>
        <row r="211">
          <cell r="A211" t="str">
            <v>1.2.1.2</v>
          </cell>
          <cell r="B211" t="str">
            <v>Установка устройств  телемеханики в  ТП-805 выполнение АСДУ 7этап</v>
          </cell>
          <cell r="C211" t="str">
            <v>E_18/1.2.10</v>
          </cell>
        </row>
        <row r="212">
          <cell r="A212" t="str">
            <v>1.2.1.2</v>
          </cell>
          <cell r="B212" t="str">
            <v>РП-5 (установка ключей управления)</v>
          </cell>
          <cell r="C212" t="str">
            <v>E_19/1.2.2</v>
          </cell>
        </row>
        <row r="213">
          <cell r="A213" t="str">
            <v>1.2.1.2</v>
          </cell>
          <cell r="B213" t="str">
            <v>Установка устройств  телемеханики в  БКРП-96 выполнение АСДУ 7этап</v>
          </cell>
          <cell r="C213" t="str">
            <v>E_18/1.2.3</v>
          </cell>
        </row>
        <row r="217">
          <cell r="A217" t="str">
            <v>1.2.1.2</v>
          </cell>
          <cell r="B217" t="str">
            <v>Замена изношенных камер на камеры сборной с односторонним обслуживанием в ТП-77 (4 шт.)</v>
          </cell>
          <cell r="C217" t="str">
            <v>E_19/1.3.1.6</v>
          </cell>
        </row>
        <row r="218">
          <cell r="A218" t="str">
            <v>1.2.1.2</v>
          </cell>
          <cell r="B218" t="str">
            <v>Замена изношенных камер на камеры сборной с односторонним обслуживанием в ТП-92 (3шт.)</v>
          </cell>
          <cell r="C218" t="str">
            <v>E_19/1.3.1.7</v>
          </cell>
        </row>
        <row r="219">
          <cell r="A219" t="str">
            <v>1.2.1.2</v>
          </cell>
          <cell r="B219" t="str">
            <v>Замена изношенных камер на камеры сборной с односторонним обслуживанием в ТП-1227 (3 шт.)</v>
          </cell>
          <cell r="C219" t="str">
            <v>E_19/1.3.1.8</v>
          </cell>
        </row>
        <row r="220">
          <cell r="A220" t="str">
            <v>1.2.1.2</v>
          </cell>
          <cell r="B220" t="str">
            <v>Замена изношенных камер на камеры сборной с односторонним обслуживанием в ТП-1171 (3 шт.)</v>
          </cell>
          <cell r="C220" t="str">
            <v>E_19/1.3.1.9</v>
          </cell>
        </row>
        <row r="221">
          <cell r="A221" t="str">
            <v>1.2.1.2</v>
          </cell>
          <cell r="B221" t="str">
            <v>Замена изношенных камер на камеры сборной с односторонним обслуживанием в ТП-90 (4 шт.)</v>
          </cell>
          <cell r="C221" t="str">
            <v>E_19/1.3.1.10</v>
          </cell>
        </row>
        <row r="222">
          <cell r="A222" t="str">
            <v>1.2.1.2</v>
          </cell>
          <cell r="B222" t="str">
            <v>Замена изношенных камер на камеры сборной с односторонним обслуживанием в ТП-40 (3 шт.)</v>
          </cell>
          <cell r="C222" t="str">
            <v>E_19/1.3.1.11</v>
          </cell>
        </row>
        <row r="223">
          <cell r="A223" t="str">
            <v>1.2.1.2</v>
          </cell>
          <cell r="B223" t="str">
            <v>Замена низковольтных щитов на  щит одностороннего обслуживания в РП- 17 (3шт.)</v>
          </cell>
          <cell r="C223" t="str">
            <v>E_19/1.3.3.7</v>
          </cell>
        </row>
        <row r="224">
          <cell r="A224" t="str">
            <v>1.2.1.2</v>
          </cell>
          <cell r="B224" t="str">
            <v>Замена  низковольтных щитов на  щит одностороннего обслуживания в ТП-786  (6шт.)</v>
          </cell>
          <cell r="C224" t="str">
            <v>E_19/1.3.3.9</v>
          </cell>
        </row>
        <row r="225">
          <cell r="A225" t="str">
            <v>1.2.1.2</v>
          </cell>
          <cell r="B225" t="str">
            <v>Замена  низковольтных щитов на  щит одностороннего обслуживания в ТП-426  (3шт.)</v>
          </cell>
          <cell r="C225" t="str">
            <v>E_19/1.3.3.10</v>
          </cell>
        </row>
        <row r="226">
          <cell r="A226" t="str">
            <v>1.2.1.2</v>
          </cell>
          <cell r="B226" t="str">
            <v>Замена  низковольтных щитов на  щит одностороннего обслуживания в ТП-350  (3шт.)</v>
          </cell>
          <cell r="C226" t="str">
            <v>E_19/1.3.3.11</v>
          </cell>
        </row>
        <row r="227">
          <cell r="A227" t="str">
            <v>1.2.1.2</v>
          </cell>
          <cell r="B227" t="str">
            <v>Замена  низковольтных щитов на  щит одностороннего обслуживания в ТП-1141  (7шт.)</v>
          </cell>
          <cell r="C227" t="str">
            <v>E_19/1.3.3.12</v>
          </cell>
        </row>
        <row r="228">
          <cell r="A228" t="str">
            <v>1.2.1.2</v>
          </cell>
          <cell r="B228" t="str">
            <v>Замена  низковольтных щитов на  щит одностороннего обслуживания в ТП-78 (1шт.)</v>
          </cell>
          <cell r="C228" t="str">
            <v>E_19/1.3.3.13</v>
          </cell>
        </row>
        <row r="229">
          <cell r="A229" t="str">
            <v>1.2.1.2</v>
          </cell>
          <cell r="B229" t="str">
            <v>Замена  низковольтных щитов на  щит одностороннего обслуживания в ТП-154 (3шт.)</v>
          </cell>
          <cell r="C229" t="str">
            <v>E_19/1.3.3.14</v>
          </cell>
        </row>
        <row r="230">
          <cell r="A230" t="str">
            <v>1.2.1.2</v>
          </cell>
          <cell r="B230" t="str">
            <v>Замена  низковольтных щитов на  щит одностороннего обслуживания в РП-21 (4шт.)</v>
          </cell>
          <cell r="C230" t="str">
            <v>E_19/1.3.3.15</v>
          </cell>
        </row>
        <row r="231">
          <cell r="A231" t="str">
            <v>1.2.1.2</v>
          </cell>
          <cell r="B231" t="str">
            <v>Замена масляных выключателей на  вакуумные выключатели в РП-13 (3шт.)</v>
          </cell>
          <cell r="C231" t="str">
            <v>E_19/1.3.5.5</v>
          </cell>
        </row>
        <row r="232">
          <cell r="A232" t="str">
            <v>1.2.1.2</v>
          </cell>
          <cell r="B232" t="str">
            <v>Замена масляных выключателей на  вакуумные выключатели в РП-9 (12шт.)</v>
          </cell>
          <cell r="C232" t="str">
            <v>E_19/1.3.5.6</v>
          </cell>
        </row>
        <row r="233">
          <cell r="A233" t="str">
            <v>1.2.1.2</v>
          </cell>
          <cell r="B233" t="str">
            <v>Замена масляных выключателей на  вакуумные выключатели в РП-48 (10шт.)</v>
          </cell>
          <cell r="C233" t="str">
            <v>E_19/1.3.5.7</v>
          </cell>
        </row>
        <row r="234">
          <cell r="A234" t="str">
            <v>1.2.1.2</v>
          </cell>
          <cell r="B234" t="str">
            <v>Замена масляных выключателей на  вакуумные выключатели в РП-63 (10шт.)</v>
          </cell>
          <cell r="C234" t="str">
            <v>E_19/1.3.5.8</v>
          </cell>
        </row>
        <row r="235">
          <cell r="A235" t="str">
            <v>1.2.1.2</v>
          </cell>
          <cell r="B235" t="str">
            <v>Замена масляных выключателей на  вакуумные выключатели в РП-68 (5шт.)</v>
          </cell>
          <cell r="C235" t="str">
            <v>E_19/1.3.5.9</v>
          </cell>
        </row>
        <row r="236">
          <cell r="A236" t="str">
            <v>1.2.1.2</v>
          </cell>
          <cell r="B236" t="str">
            <v>Замена масляных выключателей на  вакуумные выключатели в РП-46 (1шт.)</v>
          </cell>
          <cell r="C236" t="str">
            <v>E_19/1.3.5.10</v>
          </cell>
        </row>
        <row r="237">
          <cell r="A237" t="str">
            <v>1.2.1.2</v>
          </cell>
          <cell r="B237" t="str">
            <v>Замена масляных выключателей на  вакуумных выключатели в  РП-40 (11шт.)</v>
          </cell>
          <cell r="C237" t="str">
            <v>I_18/1.3.3.5</v>
          </cell>
        </row>
        <row r="238">
          <cell r="A238" t="str">
            <v>1.2.1.2</v>
          </cell>
          <cell r="B238" t="str">
            <v>Замена масляных выключателей на  вакуумных выключатели в  РП-49 (9шт.)</v>
          </cell>
          <cell r="C238" t="str">
            <v>I_18/1.3.3.4</v>
          </cell>
        </row>
        <row r="239">
          <cell r="A239" t="str">
            <v>1.2.1.2</v>
          </cell>
          <cell r="B239" t="str">
            <v>Замена масляных выключателей на  вакуумных выключатели в  РП-52 (11шт.)</v>
          </cell>
          <cell r="C239" t="str">
            <v>I_18/1.3.3.2</v>
          </cell>
        </row>
        <row r="240">
          <cell r="A240" t="str">
            <v>1.2.1.2</v>
          </cell>
          <cell r="B240" t="str">
            <v>Замена масляных выключателей на  вакуумных выключатели в  РП-65 (9шт.)</v>
          </cell>
          <cell r="C240" t="str">
            <v>I_18/1.3.3.7</v>
          </cell>
        </row>
        <row r="241">
          <cell r="A241" t="str">
            <v>1.2.1.2</v>
          </cell>
          <cell r="B241" t="str">
            <v>Замена масляных выключателей на  вакуумные выключатели в РП-47 (10шт.)</v>
          </cell>
          <cell r="C241" t="str">
            <v>G_16/1.3.4.1</v>
          </cell>
        </row>
        <row r="242">
          <cell r="A242" t="str">
            <v>1.2.1.2</v>
          </cell>
          <cell r="B242" t="str">
            <v>Замена  автоматических выключателей в ТП-870 (2шт.)</v>
          </cell>
          <cell r="C242" t="str">
            <v>E_19/1.3.7.1</v>
          </cell>
        </row>
        <row r="243">
          <cell r="A243" t="str">
            <v>1.2.1.2</v>
          </cell>
          <cell r="B243" t="str">
            <v>Замена  автоматических выключателей в  ТП-876 (2шт.)</v>
          </cell>
          <cell r="C243" t="str">
            <v>E_19/1.3.7.2</v>
          </cell>
        </row>
        <row r="244">
          <cell r="A244" t="str">
            <v>1.2.1.2</v>
          </cell>
          <cell r="B244" t="str">
            <v>Замена  автоматических выключателей в ТП-943 (2шт.)</v>
          </cell>
          <cell r="C244" t="str">
            <v>E_19/1.3.7.3</v>
          </cell>
        </row>
        <row r="245">
          <cell r="A245" t="str">
            <v>1.2.1.2</v>
          </cell>
          <cell r="B245" t="str">
            <v>Замена  автоматических выключателей в ТП-965 (2шт.)</v>
          </cell>
          <cell r="C245" t="str">
            <v>E_19/1.3.7.4</v>
          </cell>
        </row>
        <row r="246">
          <cell r="A246" t="str">
            <v>1.2.1.2</v>
          </cell>
          <cell r="B246" t="str">
            <v>Замена  автоматических выключателей в ТП-914 (2шт.)</v>
          </cell>
          <cell r="C246" t="str">
            <v>E_19/1.3.7.5</v>
          </cell>
        </row>
        <row r="247">
          <cell r="A247" t="str">
            <v>1.2.1.2</v>
          </cell>
          <cell r="B247" t="str">
            <v>Замена  автоматических выключателей в РП-9 (2шт.)</v>
          </cell>
          <cell r="C247" t="str">
            <v>E_19/1.3.7.7</v>
          </cell>
        </row>
        <row r="248">
          <cell r="A248" t="str">
            <v>1.2.1.2</v>
          </cell>
          <cell r="B248" t="str">
            <v>Замена  автоматических выключателей в ТП-979 (5шт.)</v>
          </cell>
          <cell r="C248" t="str">
            <v>E_19/1.3.7.8</v>
          </cell>
        </row>
        <row r="249">
          <cell r="A249" t="str">
            <v>1.2.1.2</v>
          </cell>
          <cell r="B249" t="str">
            <v>Замена  автоматических выключателей в ТП-287 (2шт.)</v>
          </cell>
          <cell r="C249" t="str">
            <v>E_19/1.3.7.9</v>
          </cell>
        </row>
        <row r="250">
          <cell r="A250" t="str">
            <v>1.2.1.2</v>
          </cell>
          <cell r="B250" t="str">
            <v>Реконструкция высоковольтного оборудования в ТП, РП, в части замены трансформаторов 400кВА (10шт.)</v>
          </cell>
          <cell r="C250" t="str">
            <v>E_19/1.3.5.1.А</v>
          </cell>
        </row>
        <row r="251">
          <cell r="A251" t="str">
            <v>1.2.1.2</v>
          </cell>
          <cell r="B251" t="str">
            <v>Реконструкция высоковольтного оборудования (замена трансформаторов 1х400) ТП-868</v>
          </cell>
          <cell r="C251" t="str">
            <v>E_19/1.3.5.2.А</v>
          </cell>
        </row>
        <row r="252">
          <cell r="A252" t="str">
            <v>1.2.1.2</v>
          </cell>
          <cell r="B252" t="str">
            <v>Реконструкция высоковольтного оборудования (замена трансформаторов 1х400) ТП-708</v>
          </cell>
          <cell r="C252" t="str">
            <v>E_19/1.3.5.3.А</v>
          </cell>
        </row>
        <row r="253">
          <cell r="A253" t="str">
            <v>1.2.1.2</v>
          </cell>
          <cell r="B253" t="str">
            <v>Реконструкция высоковольтного оборудования (замена трансформаторов 1х400) ТП-1507</v>
          </cell>
          <cell r="C253" t="str">
            <v>E_19/1.3.5.8.А</v>
          </cell>
        </row>
        <row r="254">
          <cell r="A254" t="str">
            <v>1.2.1.2</v>
          </cell>
          <cell r="B254" t="str">
            <v>Реконструкция высоковольтного оборудования (замена трансформаторов 1х400) ТП-908</v>
          </cell>
          <cell r="C254" t="str">
            <v>E_19/1.3.5.9.А</v>
          </cell>
        </row>
        <row r="255">
          <cell r="A255" t="str">
            <v>1.2.1.2</v>
          </cell>
          <cell r="B255" t="str">
            <v>Реконструкция высоковольтного оборудования (замена трансформатора 1х400) ТП-281(б/у)</v>
          </cell>
          <cell r="C255" t="str">
            <v>E_19/1.3.5.7.А</v>
          </cell>
        </row>
        <row r="256">
          <cell r="A256" t="str">
            <v>1.2.1.2</v>
          </cell>
          <cell r="B256" t="str">
            <v>Реконструкция высоковольтного оборудования (замена трансформаторов 2х250) ТП-1644 (б/у)</v>
          </cell>
          <cell r="C256" t="str">
            <v>E_19/1.3.5.17.А</v>
          </cell>
        </row>
        <row r="257">
          <cell r="A257" t="str">
            <v>1.2.1.2</v>
          </cell>
          <cell r="B257" t="str">
            <v>Реконструкция высоковольтного оборудования (замена трансформатора 1х250) ТП-1721(б/у)</v>
          </cell>
          <cell r="C257" t="str">
            <v>E_19/1.3.5.18.А</v>
          </cell>
        </row>
        <row r="258">
          <cell r="A258" t="str">
            <v>1.2.1.2</v>
          </cell>
          <cell r="B258" t="str">
            <v>Реконструкция высоковольтного оборудования (замена трансформаторов 1х400) ТП-285</v>
          </cell>
          <cell r="C258" t="str">
            <v>E_19/1.3.5.10.А</v>
          </cell>
        </row>
        <row r="259">
          <cell r="A259" t="str">
            <v>1.2.1.2</v>
          </cell>
          <cell r="B259" t="str">
            <v>Реконструкция высоковольтного оборудования (замена трансформаторов 1х400) ТП-576</v>
          </cell>
          <cell r="C259" t="str">
            <v>E_19/1.3.5.11.А</v>
          </cell>
        </row>
        <row r="260">
          <cell r="A260" t="str">
            <v>1.2.1.2</v>
          </cell>
          <cell r="B260" t="str">
            <v>Реконструкция высоковольтного оборудования (замена трансформаторов 2х400) ТП-983</v>
          </cell>
          <cell r="C260" t="str">
            <v>E_19/1.3.5.12.А</v>
          </cell>
        </row>
        <row r="261">
          <cell r="A261" t="str">
            <v>1.2.1.2</v>
          </cell>
          <cell r="B261" t="str">
            <v>Реконструкция высоковольтного оборудования (замена трансформаторов 2х400) РП-30</v>
          </cell>
          <cell r="C261" t="str">
            <v>E_19/1.3.5.13.А</v>
          </cell>
        </row>
        <row r="262">
          <cell r="A262" t="str">
            <v>1.2.1.2</v>
          </cell>
          <cell r="B262" t="str">
            <v>Реконструкция высоковольтного оборудования (замена трансформаторов 1х400) ТП-321</v>
          </cell>
          <cell r="C262" t="str">
            <v>E_19/1.3.5.14.А</v>
          </cell>
        </row>
        <row r="263">
          <cell r="A263" t="str">
            <v>1.2.1.2</v>
          </cell>
          <cell r="B263" t="str">
            <v>Реконструкция высоковольтного оборудования ( установка трансформатора 1х400) ТП-1080</v>
          </cell>
          <cell r="C263" t="str">
            <v>E_19/1.3.5.15.А</v>
          </cell>
        </row>
        <row r="264">
          <cell r="A264" t="str">
            <v>1.2.1.2</v>
          </cell>
          <cell r="B264" t="str">
            <v>Реконструкция высоковольтного оборудования ( установка трансформатора 1х400) ТП-841</v>
          </cell>
          <cell r="C264" t="str">
            <v>E_19/1.3.5.16.А</v>
          </cell>
        </row>
        <row r="265">
          <cell r="A265" t="str">
            <v>1.2.1.2</v>
          </cell>
          <cell r="B265" t="str">
            <v>Реконструкция высоковольтного оборудования ( установка трансформатора 1х250) ТП-481</v>
          </cell>
          <cell r="C265" t="str">
            <v>E_19/1.3.5.19.А</v>
          </cell>
        </row>
        <row r="266">
          <cell r="A266" t="str">
            <v>1.2.1.2</v>
          </cell>
        </row>
        <row r="267">
          <cell r="A267" t="str">
            <v>1.2.1.2</v>
          </cell>
        </row>
        <row r="268">
          <cell r="A268" t="str">
            <v>1.2.1.2</v>
          </cell>
          <cell r="B268" t="str">
            <v>Реконструкция высоковольтного оборудования в ТП, РП, в части замены трансформаторов 630кВА (10шт.)</v>
          </cell>
          <cell r="C268" t="str">
            <v>E_19/1.3.5.2.А</v>
          </cell>
        </row>
        <row r="269">
          <cell r="A269" t="str">
            <v>1.2.1.2</v>
          </cell>
          <cell r="B269" t="str">
            <v>Реконструкция высоковольтного оборудования (замена трансформаторов 1х630) ТП-247</v>
          </cell>
          <cell r="C269" t="str">
            <v>E_19/1.3.5.2.1.А</v>
          </cell>
        </row>
        <row r="270">
          <cell r="A270" t="str">
            <v>1.2.1.2</v>
          </cell>
          <cell r="B270" t="str">
            <v>Реконструкция высоковольтного оборудования (замена трансформаторов 1х630) ТП-179</v>
          </cell>
          <cell r="C270" t="str">
            <v>E_19/1.3.5.2.2.А</v>
          </cell>
        </row>
        <row r="271">
          <cell r="A271" t="str">
            <v>1.2.1.2</v>
          </cell>
          <cell r="B271" t="str">
            <v>Реконструкция высоковольтного оборудования (замена трансформаторов 2х630) ТП-1164</v>
          </cell>
          <cell r="C271" t="str">
            <v>E_19/1.3.5.2.3.А</v>
          </cell>
        </row>
        <row r="272">
          <cell r="A272" t="str">
            <v>1.2.1.2</v>
          </cell>
          <cell r="B272" t="str">
            <v>Реконструкция высоковольтного оборудования (замена трансформаторов 2х630) ТП-815</v>
          </cell>
          <cell r="C272" t="str">
            <v>E_19/1.3.5.2.4.А</v>
          </cell>
        </row>
        <row r="273">
          <cell r="A273" t="str">
            <v>1.2.1.2</v>
          </cell>
          <cell r="B273" t="str">
            <v>Реконструкция высоковольтного оборудования (замена трансформаторов 2х630) ТП-892</v>
          </cell>
          <cell r="C273" t="str">
            <v>E_19/1.3.5.2.5.А</v>
          </cell>
        </row>
        <row r="274">
          <cell r="A274" t="str">
            <v>1.2.1.2</v>
          </cell>
          <cell r="B274" t="str">
            <v>Реконструкция высоковольтного оборудования (замена трансформаторов 2х630) ТП-922</v>
          </cell>
          <cell r="C274" t="str">
            <v>E_19/1.3.5.2.6.А</v>
          </cell>
        </row>
        <row r="275">
          <cell r="A275" t="str">
            <v>1.2.1.2</v>
          </cell>
          <cell r="B275" t="str">
            <v>Реконструкция высоковольтного оборудования ( установка трансформатора 1х630) ТП-1895</v>
          </cell>
          <cell r="C275" t="str">
            <v>E_19/1.3.5.2.7.А</v>
          </cell>
        </row>
        <row r="276">
          <cell r="A276" t="str">
            <v>1.2.1.2</v>
          </cell>
          <cell r="B276" t="str">
            <v>Реконструкция высоковольтного оборудования ( установка трансформатора 1х630) ТП-799</v>
          </cell>
          <cell r="C276" t="str">
            <v>E_19/1.3.5.2.8.А</v>
          </cell>
        </row>
        <row r="278">
          <cell r="A278" t="str">
            <v>1.2.1.2</v>
          </cell>
          <cell r="B278" t="str">
            <v>Монтаж низковольтного оборудования для обеспечения технической возможности технологического присоединения (39 шт.)</v>
          </cell>
          <cell r="C278" t="str">
            <v>E_19/1.3.6.1.А</v>
          </cell>
        </row>
        <row r="279">
          <cell r="A279" t="str">
            <v>1.2.1.2</v>
          </cell>
          <cell r="B279" t="str">
            <v>Реконструкция низковольтного  оборудования в ТП-607</v>
          </cell>
          <cell r="C279" t="str">
            <v>E_19/1.3.6.2.А</v>
          </cell>
        </row>
        <row r="280">
          <cell r="A280" t="str">
            <v>1.2.1.2</v>
          </cell>
          <cell r="B280" t="str">
            <v>Реконструкция низковольтного  оборудования в ТП-267</v>
          </cell>
          <cell r="C280" t="str">
            <v>E_19/1.3.6.3.А</v>
          </cell>
        </row>
        <row r="281">
          <cell r="A281" t="str">
            <v>1.2.1.2</v>
          </cell>
          <cell r="B281" t="str">
            <v>Реконструкция низковольтного  оборудования в РП-6</v>
          </cell>
          <cell r="C281" t="str">
            <v>E_19/1.3.6.4.А</v>
          </cell>
        </row>
        <row r="282">
          <cell r="A282" t="str">
            <v>1.2.1.2</v>
          </cell>
          <cell r="B282" t="str">
            <v>Реконструкция низковольтного  оборудования в ТП-5</v>
          </cell>
          <cell r="C282" t="str">
            <v>E_19/1.3.6.5.А</v>
          </cell>
        </row>
        <row r="283">
          <cell r="A283" t="str">
            <v>1.2.1.2</v>
          </cell>
          <cell r="B283" t="str">
            <v>Реконструкция низковольтного  оборудования в ТП-165</v>
          </cell>
          <cell r="C283" t="str">
            <v>E_19/1.3.6.6.А</v>
          </cell>
        </row>
        <row r="284">
          <cell r="A284" t="str">
            <v>1.2.1.2</v>
          </cell>
          <cell r="B284" t="str">
            <v>Реконструкция низковольтного  оборудования в ТП-1091</v>
          </cell>
          <cell r="C284" t="str">
            <v>E_19/1.3.6.7.А</v>
          </cell>
        </row>
        <row r="285">
          <cell r="A285" t="str">
            <v>1.2.1.2</v>
          </cell>
          <cell r="B285" t="str">
            <v>Реконструкция низковольтного  оборудования в БКТП-1644</v>
          </cell>
          <cell r="C285" t="str">
            <v>E_19/1.3.6.8.А</v>
          </cell>
        </row>
        <row r="286">
          <cell r="A286" t="str">
            <v>1.2.1.2</v>
          </cell>
          <cell r="B286" t="str">
            <v>Реконструкция низковольтного  оборудования в РП-17</v>
          </cell>
          <cell r="C286" t="str">
            <v>E_19/1.3.6.9.А</v>
          </cell>
        </row>
        <row r="287">
          <cell r="A287" t="str">
            <v>1.2.1.2</v>
          </cell>
          <cell r="B287" t="str">
            <v>Реконструкция низковольтного  оборудования в ТП-240</v>
          </cell>
          <cell r="C287" t="str">
            <v>E_19/1.3.6.10.А</v>
          </cell>
        </row>
        <row r="288">
          <cell r="A288" t="str">
            <v>1.2.1.2</v>
          </cell>
          <cell r="B288" t="str">
            <v>Реконструкция низковольтного  оборудования в ТП-179</v>
          </cell>
          <cell r="C288" t="str">
            <v>E_19/1.3.6.11.А</v>
          </cell>
        </row>
        <row r="289">
          <cell r="A289" t="str">
            <v>1.2.1.2</v>
          </cell>
          <cell r="B289" t="str">
            <v>Реконструкция низковольтного  оборудования в ТП-440</v>
          </cell>
          <cell r="C289" t="str">
            <v>E_19/1.3.6.12.А</v>
          </cell>
        </row>
        <row r="290">
          <cell r="A290" t="str">
            <v>1.2.1.2</v>
          </cell>
          <cell r="B290" t="str">
            <v>Реконструкция низковольтного  оборудования в ТП-517</v>
          </cell>
          <cell r="C290" t="str">
            <v>E_19/1.3.6.13.А</v>
          </cell>
        </row>
        <row r="291">
          <cell r="A291" t="str">
            <v>1.2.1.2</v>
          </cell>
          <cell r="B291" t="str">
            <v>Реконструкция низковольтного  оборудования в ТП-1507</v>
          </cell>
          <cell r="C291" t="str">
            <v>E_19/1.3.6.14.А</v>
          </cell>
        </row>
        <row r="292">
          <cell r="A292" t="str">
            <v>1.2.1.2</v>
          </cell>
          <cell r="B292" t="str">
            <v>Реконструкция низковольтного  оборудования в ТП-841</v>
          </cell>
          <cell r="C292" t="str">
            <v>E_19/1.3.6.15.А</v>
          </cell>
        </row>
        <row r="293">
          <cell r="A293" t="str">
            <v>1.2.1.2</v>
          </cell>
          <cell r="B293" t="str">
            <v>Реконструкция низковольтного  оборудования в ТП-1008</v>
          </cell>
          <cell r="C293" t="str">
            <v>E_19/1.3.6.16.А</v>
          </cell>
        </row>
        <row r="294">
          <cell r="A294" t="str">
            <v>1.2.1.2</v>
          </cell>
          <cell r="B294" t="str">
            <v>Реконструкция низковольтного  оборудования в ТП-207</v>
          </cell>
          <cell r="C294" t="str">
            <v>E_19/1.3.6.17.А</v>
          </cell>
        </row>
        <row r="295">
          <cell r="A295" t="str">
            <v>1.2.1.2</v>
          </cell>
          <cell r="B295" t="str">
            <v>Реконструкция низковольтного  оборудования в ТП-223</v>
          </cell>
          <cell r="C295" t="str">
            <v>E_19/1.3.6.18.А</v>
          </cell>
        </row>
        <row r="296">
          <cell r="A296" t="str">
            <v>1.2.1.2</v>
          </cell>
          <cell r="B296" t="str">
            <v>Реконструкция  низковольтного  оборудованияв ТП-1083</v>
          </cell>
          <cell r="C296" t="str">
            <v>E_19/1.3.6.19.А</v>
          </cell>
        </row>
        <row r="297">
          <cell r="A297" t="str">
            <v>1.2.1.2</v>
          </cell>
          <cell r="B297" t="str">
            <v>Реконструкция  низковольтного  оборудования в ТП-1235</v>
          </cell>
          <cell r="C297" t="str">
            <v>E_19/1.3.6.20.А</v>
          </cell>
        </row>
        <row r="298">
          <cell r="A298" t="str">
            <v>1.2.1.2</v>
          </cell>
          <cell r="B298" t="str">
            <v>Реконструкция низковольтного  оборудования в ТП-475</v>
          </cell>
          <cell r="C298" t="str">
            <v>E_19/1.3.6.21.А</v>
          </cell>
        </row>
        <row r="299">
          <cell r="A299" t="str">
            <v>1.2.1.2</v>
          </cell>
          <cell r="B299" t="str">
            <v>Реконструкция  низковольтного  оборудованияв ТП-49</v>
          </cell>
          <cell r="C299" t="str">
            <v>E_19/1.3.6.22.А</v>
          </cell>
        </row>
        <row r="300">
          <cell r="A300" t="str">
            <v>1.2.1.2</v>
          </cell>
          <cell r="B300" t="str">
            <v>Реконструкция низковольтного  оборудования в ТП-760</v>
          </cell>
          <cell r="C300" t="str">
            <v>E_19/1.3.6.23.А</v>
          </cell>
        </row>
        <row r="301">
          <cell r="A301" t="str">
            <v>1.2.1.2</v>
          </cell>
          <cell r="B301" t="str">
            <v>Реконструкция  низковольтного  оборудованияв ТП-79</v>
          </cell>
          <cell r="C301" t="str">
            <v>E_19/1.3.6.24.А</v>
          </cell>
        </row>
        <row r="302">
          <cell r="A302" t="str">
            <v>1.2.1.2</v>
          </cell>
          <cell r="B302" t="str">
            <v>Реконструкция  низковольтного  оборудованияв РП-68</v>
          </cell>
          <cell r="C302" t="str">
            <v>E_19/1.3.6.25.А</v>
          </cell>
        </row>
        <row r="303">
          <cell r="A303" t="str">
            <v>1.2.1.2</v>
          </cell>
          <cell r="B303" t="str">
            <v>Реконструкция  низковольтного  оборудованияв ТП-1041</v>
          </cell>
          <cell r="C303" t="str">
            <v>E_19/1.3.6.26.А</v>
          </cell>
        </row>
        <row r="304">
          <cell r="A304" t="str">
            <v>1.2.1.2</v>
          </cell>
          <cell r="B304" t="str">
            <v>Реконструкция  низковольтного  оборудованияв ТП-116</v>
          </cell>
          <cell r="C304" t="str">
            <v>E_19/1.3.6.27.А</v>
          </cell>
        </row>
        <row r="305">
          <cell r="A305" t="str">
            <v>1.2.1.2</v>
          </cell>
          <cell r="B305" t="str">
            <v>Реконструкция  низковольтного  оборудованияв ТП-1358</v>
          </cell>
          <cell r="C305" t="str">
            <v>E_19/1.3.6.28.А</v>
          </cell>
        </row>
        <row r="306">
          <cell r="A306" t="str">
            <v>1.2.1.2</v>
          </cell>
          <cell r="B306" t="str">
            <v>Реконструкция  низковольтного  оборудованияв ТП-1366</v>
          </cell>
          <cell r="C306" t="str">
            <v>E_19/1.3.6.29.А</v>
          </cell>
        </row>
        <row r="307">
          <cell r="A307" t="str">
            <v>1.2.1.2</v>
          </cell>
          <cell r="B307" t="str">
            <v>Реконструкция  низковольтного  оборудованияв ТП-46</v>
          </cell>
          <cell r="C307" t="str">
            <v>E_19/1.3.6.30.А</v>
          </cell>
        </row>
        <row r="308">
          <cell r="A308" t="str">
            <v>1.2.1.2</v>
          </cell>
          <cell r="B308" t="str">
            <v>Реконструкция  низковольтного  оборудованияв ТП-937</v>
          </cell>
          <cell r="C308" t="str">
            <v>E_19/1.3.6.31.А</v>
          </cell>
        </row>
        <row r="309">
          <cell r="A309" t="str">
            <v>1.2.1.2</v>
          </cell>
          <cell r="B309" t="str">
            <v>Реконструкция  низковольтного  оборудованияв ТП-99</v>
          </cell>
          <cell r="C309" t="str">
            <v>E_19/1.3.6.32.А</v>
          </cell>
        </row>
        <row r="310">
          <cell r="A310" t="str">
            <v>1.2.1.2</v>
          </cell>
          <cell r="B310" t="str">
            <v>Реконструкция  низковольтного  оборудованияв ТП-99</v>
          </cell>
          <cell r="C310" t="str">
            <v>E_19/1.3.6.33.А</v>
          </cell>
        </row>
        <row r="311">
          <cell r="A311" t="str">
            <v>1.2.1.2</v>
          </cell>
          <cell r="B311" t="str">
            <v>Реконструкция  низковольтного  оборудованияв ТП-1164</v>
          </cell>
          <cell r="C311" t="str">
            <v>E_19/1.3.6.34.А</v>
          </cell>
        </row>
        <row r="312">
          <cell r="A312" t="str">
            <v>1.2.1.2</v>
          </cell>
          <cell r="B312" t="str">
            <v>Реконструкция  низковольтного  оборудованияв ТП-145</v>
          </cell>
          <cell r="C312" t="str">
            <v>E_19/1.3.6.35.А</v>
          </cell>
        </row>
        <row r="313">
          <cell r="A313" t="str">
            <v>1.2.1.2</v>
          </cell>
          <cell r="B313" t="str">
            <v>Реконструкция  низковольтного  оборудованияв ТП-267</v>
          </cell>
          <cell r="C313" t="str">
            <v>E_19/1.3.6.36.А</v>
          </cell>
        </row>
        <row r="314">
          <cell r="A314" t="str">
            <v>1.2.1.2</v>
          </cell>
          <cell r="B314" t="str">
            <v>Реконструкция  низковольтного  оборудованияв ТП-321</v>
          </cell>
          <cell r="C314" t="str">
            <v>E_19/1.3.6.37.А</v>
          </cell>
        </row>
        <row r="315">
          <cell r="A315" t="str">
            <v>1.2.1.2</v>
          </cell>
          <cell r="B315" t="str">
            <v>Реконструкция  низковольтного  оборудованияв ТП-396</v>
          </cell>
          <cell r="C315" t="str">
            <v>E_19/1.3.6.38.А</v>
          </cell>
        </row>
        <row r="316">
          <cell r="A316" t="str">
            <v>1.2.1.2</v>
          </cell>
          <cell r="B316" t="str">
            <v>Реконструкция  низковольтного  оборудованияв ТП-864</v>
          </cell>
          <cell r="C316" t="str">
            <v>E_19/1.3.6.39.А</v>
          </cell>
        </row>
        <row r="317">
          <cell r="A317" t="str">
            <v>1.2.1.2</v>
          </cell>
          <cell r="B317" t="str">
            <v>Реконструкция  низковольтного  оборудованияв ТП-99</v>
          </cell>
          <cell r="C317" t="str">
            <v>E_19/1.3.6.40.А</v>
          </cell>
        </row>
        <row r="318">
          <cell r="A318" t="str">
            <v>1.2.1.2</v>
          </cell>
          <cell r="B318" t="str">
            <v>Монтаж высоковольтного оборудования для обеспечения технической возможности технологического присоединения (22 шт.)</v>
          </cell>
          <cell r="C318" t="str">
            <v>E_19/1.3.7.1.А</v>
          </cell>
        </row>
        <row r="319">
          <cell r="A319" t="str">
            <v>1.2.1.2</v>
          </cell>
          <cell r="B319" t="str">
            <v>Реконструкция высоковольтного оборудования в ТП-881</v>
          </cell>
          <cell r="C319" t="str">
            <v>E_19/1.3.7.2.А</v>
          </cell>
        </row>
        <row r="320">
          <cell r="A320" t="str">
            <v>1.2.1.2</v>
          </cell>
          <cell r="B320" t="str">
            <v>Реконструкция высоковольтного оборудования в ТП-1038</v>
          </cell>
          <cell r="C320" t="str">
            <v>E_19/1.3.7.3.А</v>
          </cell>
        </row>
        <row r="321">
          <cell r="A321" t="str">
            <v>1.2.1.2</v>
          </cell>
          <cell r="B321" t="str">
            <v>Реконструкция высоковольтного оборудования в ТП-1644</v>
          </cell>
          <cell r="C321" t="str">
            <v>E_19/1.3.7.4.А</v>
          </cell>
        </row>
        <row r="322">
          <cell r="A322" t="str">
            <v>1.2.1.2</v>
          </cell>
          <cell r="B322" t="str">
            <v>Реконструкция высоковольтного оборудования в ТП-1073</v>
          </cell>
          <cell r="C322" t="str">
            <v>E_19/1.3.7.5.А</v>
          </cell>
        </row>
        <row r="323">
          <cell r="A323" t="str">
            <v>1.2.1.2</v>
          </cell>
          <cell r="B323" t="str">
            <v>Реконструкция высоковольтного оборудования в ТП-500</v>
          </cell>
          <cell r="C323" t="str">
            <v>E_19/1.3.7.6.А</v>
          </cell>
        </row>
        <row r="324">
          <cell r="A324" t="str">
            <v>1.2.1.2</v>
          </cell>
          <cell r="B324" t="str">
            <v>Реконструкция высоковольтного оборудования в ТП-733</v>
          </cell>
          <cell r="C324" t="str">
            <v>E_19/1.3.7.7.А</v>
          </cell>
        </row>
        <row r="325">
          <cell r="A325" t="str">
            <v>1.2.1.2</v>
          </cell>
          <cell r="B325" t="str">
            <v>Реконструкция высоковольтного оборудования в ТП-1216</v>
          </cell>
          <cell r="C325" t="str">
            <v>E_19/1.3.7.8.А</v>
          </cell>
        </row>
        <row r="326">
          <cell r="A326" t="str">
            <v>1.2.1.2</v>
          </cell>
          <cell r="B326" t="str">
            <v>Реконструкция высоковольтного оборудования в ТП-1871</v>
          </cell>
          <cell r="C326" t="str">
            <v>E_19/1.3.7.9.А</v>
          </cell>
        </row>
        <row r="327">
          <cell r="A327" t="str">
            <v>1.2.1.2</v>
          </cell>
          <cell r="B327" t="str">
            <v>Реконструкция высоковольтного оборудования в ТП-70</v>
          </cell>
          <cell r="C327" t="str">
            <v>E_19/1.3.7.10.А</v>
          </cell>
        </row>
        <row r="328">
          <cell r="A328" t="str">
            <v>1.2.1.2</v>
          </cell>
          <cell r="B328" t="str">
            <v>Реконструкция высоковольтного оборудования в ТП-767</v>
          </cell>
          <cell r="C328" t="str">
            <v>E_19/1.3.7.11.А</v>
          </cell>
        </row>
        <row r="329">
          <cell r="A329" t="str">
            <v>1.2.1.2</v>
          </cell>
          <cell r="B329" t="str">
            <v>Реконструкция высоковольтного оборудования в ТП-771</v>
          </cell>
          <cell r="C329" t="str">
            <v>E_19/1.3.7.12.А</v>
          </cell>
        </row>
        <row r="330">
          <cell r="A330" t="str">
            <v>1.2.1.2</v>
          </cell>
          <cell r="B330" t="str">
            <v>Реконструкция высоковольтного оборудования в РП-41</v>
          </cell>
          <cell r="C330" t="str">
            <v>E_19/1.3.7.13.А</v>
          </cell>
        </row>
        <row r="331">
          <cell r="A331" t="str">
            <v>1.2.1.2</v>
          </cell>
          <cell r="B331" t="str">
            <v>Реконструкция высоковольтного оборудования в ТП-116</v>
          </cell>
          <cell r="C331" t="str">
            <v>E_19/1.3.7.14.А</v>
          </cell>
        </row>
        <row r="343">
          <cell r="A343" t="str">
            <v>1.2.2</v>
          </cell>
          <cell r="B343" t="str">
            <v>Реконструкция, модернизация, техническое перевооружение линий электропередачи, всего, в том числе:</v>
          </cell>
          <cell r="C343" t="str">
            <v>Г</v>
          </cell>
        </row>
        <row r="344">
          <cell r="A344" t="str">
            <v>1.2.2.1</v>
          </cell>
          <cell r="B344" t="str">
            <v>Реконструкция линий электропередачи, всего, в том числе:</v>
          </cell>
          <cell r="C344" t="str">
            <v>Г</v>
          </cell>
        </row>
        <row r="345">
          <cell r="A345" t="str">
            <v>1.2.2.1</v>
          </cell>
          <cell r="B345" t="str">
            <v>Реконструкция ВЛ-0,4 кВ  от ТП- 72  с монтажом кабельных линий (протяженность по трассе 7,4км)</v>
          </cell>
          <cell r="C345" t="str">
            <v>I_18/1.1.1.5</v>
          </cell>
        </row>
        <row r="346">
          <cell r="A346" t="str">
            <v>1.2.2.1</v>
          </cell>
          <cell r="B346" t="str">
            <v>Реконструкция ВЛ-0,4 кВ  от ТП- 353 с монтажом кабельных линий (протяженность по трассе 2,963 км)</v>
          </cell>
          <cell r="C346" t="str">
            <v>E_18/1.1.1.3</v>
          </cell>
        </row>
        <row r="347">
          <cell r="A347" t="str">
            <v>1.2.2.1</v>
          </cell>
          <cell r="B347" t="str">
            <v>Реконструкция ВЛ-0,4 кВ  от ТП- 58 с монтажом кабельных линий (протяженность по трассе 8,183 км)</v>
          </cell>
          <cell r="C347" t="str">
            <v>E_18/1.1.1.2</v>
          </cell>
        </row>
        <row r="348">
          <cell r="A348" t="str">
            <v>1.2.2.1</v>
          </cell>
          <cell r="B348" t="str">
            <v>Реконструкция ВЛ-0,4 кВ  от ТП- 412 с монтажом кабельных линий (протяженность по трассе 0,91  км)</v>
          </cell>
          <cell r="C348" t="str">
            <v>E_19/1.1.1.2</v>
          </cell>
        </row>
        <row r="349">
          <cell r="A349" t="str">
            <v>1.2.2.1</v>
          </cell>
          <cell r="B349" t="str">
            <v>Реконструкция ВЛ-0,4 кВ  от ТП-65 с монтажом кабельных выводов (протяженность по трассе 6 км)</v>
          </cell>
          <cell r="C349" t="str">
            <v>E_19/1.1.1.4</v>
          </cell>
        </row>
        <row r="350">
          <cell r="A350" t="str">
            <v>1.2.2.1</v>
          </cell>
          <cell r="B350" t="str">
            <v>Реконструкция ВЛ-0,4 кВ  от ТП-816 с монтажом кабельных выводов (протяженность по трассе 6,400 км)</v>
          </cell>
          <cell r="C350" t="str">
            <v>E_19/1.1.1.5</v>
          </cell>
        </row>
        <row r="351">
          <cell r="A351" t="str">
            <v>1.2.2.1</v>
          </cell>
          <cell r="B351" t="str">
            <v>Реконструкция ВЛ-0,4 кВ  от БКТП-301Н с монтажом кабельных выводов (протяженность по трассе 5,00 км)</v>
          </cell>
          <cell r="C351" t="str">
            <v>E_19/1.1.1.6</v>
          </cell>
        </row>
        <row r="352">
          <cell r="A352" t="str">
            <v>1.2.2.1</v>
          </cell>
          <cell r="B352" t="str">
            <v>Реконструкция ВЛ-0,4 кВ  от ТП-272 с монтажом кабельных выводов (протяженность по трассе 6,510 км)</v>
          </cell>
          <cell r="C352" t="str">
            <v>E_19/1.1.1.7</v>
          </cell>
        </row>
        <row r="353">
          <cell r="A353" t="str">
            <v>1.2.2.1</v>
          </cell>
          <cell r="B353" t="str">
            <v>Реконструкция ВЛ-0,4 кВ  от ТП-207 с монтажом кабельных выводов (протяженность по трассе 5,900 км)</v>
          </cell>
          <cell r="C353" t="str">
            <v>E_19/1.1.1.8</v>
          </cell>
        </row>
        <row r="354">
          <cell r="A354" t="str">
            <v>1.2.2.1</v>
          </cell>
          <cell r="B354" t="str">
            <v>Реконструкция КЛ 0,4 кВ  от ТП-811 - ул. Димитрова, 79 щ. 1 (протяженностью по трассе 0,24км)</v>
          </cell>
          <cell r="C354" t="str">
            <v>E_19/1.1.2.1</v>
          </cell>
        </row>
        <row r="355">
          <cell r="A355" t="str">
            <v>1.2.2.1</v>
          </cell>
          <cell r="B355" t="str">
            <v>Реконструкция КЛ 0,4 кВ  от ТП-811 - ул. Димитрова, 79 щ. 1-щ. 2 (протяженностью по трассе 0,09 км)</v>
          </cell>
          <cell r="C355" t="str">
            <v>E_19/1.1.2.2</v>
          </cell>
        </row>
        <row r="356">
          <cell r="A356" t="str">
            <v>1.2.2.1</v>
          </cell>
          <cell r="B356" t="str">
            <v>Реконструкция КЛ 0,4 кВ  от ТП-811 - ул. Димитрова, 79 щ. 2-щ. 3 (протяженностью по трассе 0,07 км)</v>
          </cell>
          <cell r="C356" t="str">
            <v>E_19/1.1.2.3</v>
          </cell>
        </row>
        <row r="357">
          <cell r="A357" t="str">
            <v>1.2.2.1</v>
          </cell>
          <cell r="B357" t="str">
            <v>Реконструкция КЛ 0,4 кВ  от ТП-1076 - ж/д 28 ул. Бульвар Победы(протяженностью по трассе 0,20км)</v>
          </cell>
          <cell r="C357" t="str">
            <v>E_19/1.1.2.6</v>
          </cell>
        </row>
        <row r="358">
          <cell r="A358" t="str">
            <v>1.2.2.1</v>
          </cell>
          <cell r="B358" t="str">
            <v>Реконструкция КЛ 0,4 кВ  от ТП-1076 - ж/д 26 ул. Бульвар Победы(протяженностью по трассе 0,14км)</v>
          </cell>
          <cell r="C358" t="str">
            <v>E_19/1.1.2.7</v>
          </cell>
        </row>
        <row r="359">
          <cell r="A359" t="str">
            <v>1.2.2.1</v>
          </cell>
          <cell r="B359" t="str">
            <v>Реконструкция КЛ 0,4 кВ  от ТП-1076 - ж/д 24 ул. Бульвар Победы(протяженностью по трассе 0,09км)</v>
          </cell>
          <cell r="C359" t="str">
            <v>E_19/1.1.2.8</v>
          </cell>
        </row>
        <row r="360">
          <cell r="A360" t="str">
            <v>1.2.2.1</v>
          </cell>
          <cell r="B360" t="str">
            <v>Реконструкция КЛ 0,4 кВ  от ТП-646 - ул. 25 Января, 8 (протяженностью по трассе 0,14км)</v>
          </cell>
          <cell r="C360" t="str">
            <v>E_19/1.1.2.10</v>
          </cell>
        </row>
        <row r="361">
          <cell r="A361" t="str">
            <v>1.2.2.1</v>
          </cell>
          <cell r="B361" t="str">
            <v>Реконструкция КЛ 0,4 кВ  от ТП-66 - столовая, ул. Дарвина, 16 (протяженность по трассе 0,230 км)</v>
          </cell>
          <cell r="C361" t="str">
            <v>E_18/1.1.2.6</v>
          </cell>
        </row>
        <row r="362">
          <cell r="A362" t="str">
            <v>1.2.2.1</v>
          </cell>
          <cell r="B362" t="str">
            <v>Реконструкция КЛ-0,4кВ ТП-33 - до оп.№88 ул.Беговая (протяженностью 0,060км)</v>
          </cell>
          <cell r="C362" t="str">
            <v>E_19/1.1.2.13</v>
          </cell>
        </row>
        <row r="363">
          <cell r="A363" t="str">
            <v>1.2.2.1</v>
          </cell>
          <cell r="B363" t="str">
            <v>Реконструкция КЛ-0,4кВ ТП-657 - вывод на сеть  (протяженностью 0,032км)</v>
          </cell>
          <cell r="C363" t="str">
            <v>E_19/1.1.2.14</v>
          </cell>
        </row>
        <row r="364">
          <cell r="A364" t="str">
            <v>1.2.2.1</v>
          </cell>
          <cell r="B364" t="str">
            <v xml:space="preserve">Реконструкция КЛ-0,4кВ для технологического присоединения от ТП-282, Московский пр-т. 7 </v>
          </cell>
          <cell r="C364" t="str">
            <v>E_19/1.1.2.15</v>
          </cell>
        </row>
        <row r="365">
          <cell r="A365" t="str">
            <v>1.2.2.1</v>
          </cell>
          <cell r="B365" t="str">
            <v>Реконструкция КЛ-0,4кВ для технологического присоединения отТП-1095, ул. Новосибирская, 39</v>
          </cell>
          <cell r="C365" t="str">
            <v>E_19/1.1.2.16</v>
          </cell>
        </row>
        <row r="366">
          <cell r="A366" t="str">
            <v>1.2.2.1</v>
          </cell>
          <cell r="B366" t="str">
            <v>Реконструкция КЛ-0,4кВ для технологического присоединения от ТП-222, ул. Мира, 3</v>
          </cell>
          <cell r="C366" t="str">
            <v>E_19/1.1.2.17</v>
          </cell>
        </row>
        <row r="367">
          <cell r="A367" t="str">
            <v>1.2.2.1</v>
          </cell>
          <cell r="B367" t="str">
            <v>Платонова 9,11 вынос КЛ-6кВ и КЛ-0,4кВ (ООО "Комплекс ТехСтрой")</v>
          </cell>
          <cell r="C367" t="str">
            <v>E_19/1.1.2.17А</v>
          </cell>
        </row>
        <row r="368">
          <cell r="A368" t="str">
            <v>1.2.2.1</v>
          </cell>
          <cell r="B368" t="str">
            <v>ТП-255, ул. Красных партизан-Станкевича-Свечной переулок (ООО Энергоавтомат)</v>
          </cell>
          <cell r="C368" t="str">
            <v>E_19/1.1.2.18</v>
          </cell>
        </row>
        <row r="369">
          <cell r="A369" t="str">
            <v>1.2.2.1</v>
          </cell>
          <cell r="B369" t="str">
            <v>Вынос ВЛ-0,4кВ ТП-1547, ул.Белостокская 50 (Скоморохов П.А.)</v>
          </cell>
          <cell r="C369" t="str">
            <v>E_19/1.1.1.9</v>
          </cell>
        </row>
        <row r="370">
          <cell r="A370" t="str">
            <v>1.2.2.1</v>
          </cell>
          <cell r="B370" t="str">
            <v>Вынос ЛЭП ВЛ-0,4кВ ТП-460 по адресу: ул.Конструкторов,ул.Крымская,ул.Пирогова</v>
          </cell>
          <cell r="C370" t="str">
            <v>E_19/1.1.1.10</v>
          </cell>
        </row>
        <row r="371">
          <cell r="A371" t="str">
            <v>1.2.2.1</v>
          </cell>
          <cell r="B371" t="str">
            <v>Вынос ЛЭП ВЛ-0,4кВ ТП-247 по адресу: ул.Карла Маркса</v>
          </cell>
          <cell r="C371" t="str">
            <v>E_19/1.1.1.11</v>
          </cell>
        </row>
        <row r="372">
          <cell r="A372" t="str">
            <v>1.2.2.1</v>
          </cell>
          <cell r="B372" t="str">
            <v>Реконструкция КЛ-0,4кВ ТП-812 до ж/д 288 ул. 9 Января  (протяженностью 1,456 км)</v>
          </cell>
          <cell r="C372" t="str">
            <v>E_19/1.1.2.19</v>
          </cell>
        </row>
        <row r="373">
          <cell r="A373" t="str">
            <v>1.2.2.1</v>
          </cell>
          <cell r="B373" t="str">
            <v>Реконструкция КЛ-0,4кВ ТП-517 - до оп.№1 ул.Г.Сибиряков  (протяженностью 0,030км)</v>
          </cell>
          <cell r="C373" t="str">
            <v>E_19/1.1.2.20</v>
          </cell>
        </row>
        <row r="374">
          <cell r="A374" t="str">
            <v>1.2.2.1</v>
          </cell>
          <cell r="B374" t="str">
            <v>Вынос КЛ-0,4кВ ТП-460 - до ж/д 36 ул.Пирогова (протяженностью 0,265км)</v>
          </cell>
          <cell r="C374" t="str">
            <v>E_19/1.1.2.21</v>
          </cell>
        </row>
        <row r="375">
          <cell r="A375" t="str">
            <v>1.2.2.1</v>
          </cell>
          <cell r="B375" t="str">
            <v>Вынос КЛ-0,4кВ ТП-247 - до опоры №1А ул.К.Маркса (протяженностью 0,039км)</v>
          </cell>
          <cell r="C375" t="str">
            <v>E_19/1.1.2.22</v>
          </cell>
        </row>
        <row r="376">
          <cell r="A376" t="str">
            <v>1.2.2.1</v>
          </cell>
          <cell r="B376" t="str">
            <v>Строительство КЛ-0,4кВ ТП-1626- врезка в КЛ до РЩ парк "Алые паруса"(протяженностью 0,015км)</v>
          </cell>
          <cell r="C376" t="str">
            <v>E_19/1.1.2.23</v>
          </cell>
        </row>
        <row r="377">
          <cell r="A377" t="str">
            <v>1.2.2.1</v>
          </cell>
          <cell r="B377" t="str">
            <v>Вынос КЛ-0,4кВ ТП-1823 -ж/д 13 ул.Платонова(протяженностью 0,0662 км)</v>
          </cell>
          <cell r="C377" t="str">
            <v>E_19/1.1.2.24</v>
          </cell>
        </row>
        <row r="378">
          <cell r="A378" t="str">
            <v>1.2.2.1</v>
          </cell>
          <cell r="B378" t="str">
            <v>Вынос КЛ-0,4кВ ТП-1823 -до арбитражного суда ул.Платонова,8 (протяженностью 0,186 км)</v>
          </cell>
          <cell r="C378" t="str">
            <v>E_19/1.1.2.25</v>
          </cell>
        </row>
        <row r="379">
          <cell r="A379" t="str">
            <v>1.2.2.1</v>
          </cell>
          <cell r="B379" t="str">
            <v>Вынос КЛ-0,4кВ ТП-1823 -до котельной ул.Платонова,3 (протяженностью 0,0695 км)</v>
          </cell>
          <cell r="C379" t="str">
            <v>E_19/1.1.2.26</v>
          </cell>
        </row>
        <row r="381">
          <cell r="A381" t="str">
            <v>1.2.2.2</v>
          </cell>
          <cell r="B381" t="str">
            <v>Строительство КЛ-0,4кВ ТП-807- до оп.№5 ул.9 Января (протяженностью 0,306км)</v>
          </cell>
          <cell r="C381" t="str">
            <v>E_19/1.1.2.32</v>
          </cell>
        </row>
        <row r="382">
          <cell r="A382" t="str">
            <v>1.2.2.2</v>
          </cell>
          <cell r="B382" t="str">
            <v>Реконструкция КЛ-0,4кВ ТП-812 до ж/д 286 ул. 9 Января  (протяженностью 1,192км)</v>
          </cell>
          <cell r="C382" t="str">
            <v>E_19/1.1.2.27</v>
          </cell>
        </row>
        <row r="383">
          <cell r="A383" t="str">
            <v>1.2.2.2</v>
          </cell>
          <cell r="B383" t="str">
            <v>Вынос ЛЭП ВЛ-0,4кВ ТП-81 по адресу: пр.Московский</v>
          </cell>
          <cell r="C383" t="str">
            <v>E_19/1.1.1.12</v>
          </cell>
        </row>
        <row r="384">
          <cell r="A384" t="str">
            <v>1.2.2.2</v>
          </cell>
          <cell r="B384" t="str">
            <v>КТП-1679</v>
          </cell>
          <cell r="C384" t="str">
            <v>E_19/1.1.1.13</v>
          </cell>
        </row>
        <row r="385">
          <cell r="A385" t="str">
            <v>1.2.2.1</v>
          </cell>
          <cell r="B385" t="str">
            <v>ТП-7 по адресу: ул.Ф. Энгельса,6 (протяженность по трассе 0,100 км)</v>
          </cell>
          <cell r="C385" t="str">
            <v>E_19/1.1.1.14</v>
          </cell>
        </row>
        <row r="386">
          <cell r="A386" t="str">
            <v>1.2.2.1</v>
          </cell>
          <cell r="B386" t="str">
            <v>ТП-828 по адресу: ул.Красных Партизан,30- пер.Муравьева,37 (протяженность по трассе 0,212 км)</v>
          </cell>
          <cell r="C386" t="str">
            <v>E_19/1.1.1.15</v>
          </cell>
        </row>
        <row r="387">
          <cell r="A387" t="str">
            <v>1.2.2.1</v>
          </cell>
          <cell r="B387" t="str">
            <v>ТП-241 по адресу: ул.Театральная,28  (протяженность по трассе 0,035км)</v>
          </cell>
          <cell r="C387" t="str">
            <v>E_19/1.1.1.16</v>
          </cell>
        </row>
        <row r="388">
          <cell r="A388" t="str">
            <v>1.2.2.1</v>
          </cell>
          <cell r="B388" t="str">
            <v>ТП-820</v>
          </cell>
          <cell r="C388" t="str">
            <v>E_19/1.1.1.17</v>
          </cell>
        </row>
        <row r="389">
          <cell r="A389" t="str">
            <v>1.2.2.1</v>
          </cell>
          <cell r="B389" t="str">
            <v>Реконструкция КЛ-0,4кВ ТП-1871, пер. Отличников, 2д</v>
          </cell>
          <cell r="C389" t="str">
            <v>E_19/1.1.2.28</v>
          </cell>
        </row>
        <row r="390">
          <cell r="A390" t="str">
            <v>1.2.2.1</v>
          </cell>
          <cell r="B390" t="str">
            <v>Реконструкция КЛ-0,4кВ ТП-44, ул. Феоктистов, 2а</v>
          </cell>
          <cell r="C390" t="str">
            <v>E_19/1.1.2.29</v>
          </cell>
        </row>
        <row r="391">
          <cell r="A391" t="str">
            <v>1.2.2.1</v>
          </cell>
          <cell r="B391" t="str">
            <v>Вынос   КЛ-0,4кВ ТП-116-до радиологического блока ул.Вайцеховского (до муфты),(протяженность по трассе 0,558 км)</v>
          </cell>
          <cell r="C391" t="str">
            <v>E_19/1.1.2.30</v>
          </cell>
        </row>
        <row r="392">
          <cell r="A392" t="str">
            <v>1.2.2.1</v>
          </cell>
          <cell r="B392" t="str">
            <v>Вынос   КЛ-0,4кВ ТП-327-до ж/д 36 ул.Кольцовская (до муфты),(протяженность по трассе 0,070 км)</v>
          </cell>
          <cell r="C392" t="str">
            <v>E_19/1.1.2.31</v>
          </cell>
        </row>
        <row r="393">
          <cell r="A393" t="str">
            <v>1.2.2.1</v>
          </cell>
          <cell r="B393" t="str">
            <v>Реконструкция ТП-563, пр. Патриотов, 23е</v>
          </cell>
          <cell r="C393" t="str">
            <v>E_19/1.1.2.33</v>
          </cell>
        </row>
        <row r="394">
          <cell r="A394" t="str">
            <v>1.2.2.1</v>
          </cell>
          <cell r="B394" t="str">
            <v>Реконструкция ТП-71, ул. 45 Стрелковой Дивизии, 193</v>
          </cell>
          <cell r="C394" t="str">
            <v>E_19/1.1.2.34</v>
          </cell>
        </row>
        <row r="395">
          <cell r="A395" t="str">
            <v>1.2.2.1</v>
          </cell>
          <cell r="B395" t="str">
            <v>ТП-1935, ул. Дорожная, 18</v>
          </cell>
          <cell r="C395" t="str">
            <v>E_19/1.1.2.35</v>
          </cell>
        </row>
        <row r="396">
          <cell r="A396" t="str">
            <v>1.2.2.1</v>
          </cell>
          <cell r="B396" t="str">
            <v>ТП-1085-ТП-1895, ул. Ильюшина, 3л</v>
          </cell>
          <cell r="C396" t="str">
            <v>E_19/1.1.2.36</v>
          </cell>
        </row>
        <row r="397">
          <cell r="A397" t="str">
            <v>1.2.2.1</v>
          </cell>
          <cell r="B397" t="str">
            <v>ТП-919, пер. Автогенный 9б</v>
          </cell>
          <cell r="C397" t="str">
            <v>E_19/1.1.2.37</v>
          </cell>
        </row>
        <row r="398">
          <cell r="A398" t="str">
            <v>1.2.2.1</v>
          </cell>
          <cell r="B398" t="str">
            <v>Реконструкция КЛ 6,10кВ ПС-10 - РП-5 ф. 403 (протяженностью по трассе 2,67 км)</v>
          </cell>
          <cell r="C398" t="str">
            <v>E_19/1.1.3.1</v>
          </cell>
        </row>
        <row r="399">
          <cell r="A399" t="str">
            <v>1.2.2.1</v>
          </cell>
          <cell r="B399" t="str">
            <v>Реконструкция КЛ 6,10кВ ТП-421 - ТП-677(протяженностью по трассе 0,08 км)</v>
          </cell>
          <cell r="C399" t="str">
            <v>E_19/1.1.3.8</v>
          </cell>
        </row>
        <row r="400">
          <cell r="A400" t="str">
            <v>1.2.2.1</v>
          </cell>
          <cell r="B400" t="str">
            <v>Реконструкция КЛ 6,10кВ РП-65- ТП-1260 (протяженностью по трассе 0,620км)</v>
          </cell>
          <cell r="C400" t="str">
            <v>E_19/1.1.3.11</v>
          </cell>
        </row>
        <row r="401">
          <cell r="A401" t="str">
            <v>1.2.2.1</v>
          </cell>
          <cell r="B401" t="str">
            <v>Реконструкция КЛ 6,10кВ ТП-627 - ТП-918 (протяженностью по трассе 0,230км)</v>
          </cell>
          <cell r="C401" t="str">
            <v>E_19/1.1.3.31</v>
          </cell>
        </row>
        <row r="402">
          <cell r="A402" t="str">
            <v>1.2.2.1</v>
          </cell>
          <cell r="B402" t="str">
            <v>Реконструкция КЛ 6,10кВ ПС-39 - РП-5 ф.2 (от М2009 до М2010) (протяженностью по трассе 0,880 км)</v>
          </cell>
          <cell r="C402" t="str">
            <v>E_19/1.1.3.32</v>
          </cell>
        </row>
        <row r="403">
          <cell r="A403" t="str">
            <v>1.2.2.1</v>
          </cell>
          <cell r="B403" t="str">
            <v>Реконструкция КЛ 6,10кВ ПС-39 - РП-55 ф.22 (от М2009 до М2010)(протяженностью по трассе 1,360км)</v>
          </cell>
          <cell r="C403" t="str">
            <v>E_19/1.1.3.14</v>
          </cell>
        </row>
        <row r="404">
          <cell r="A404" t="str">
            <v>1.2.2.1</v>
          </cell>
          <cell r="B404" t="str">
            <v>Реконструкция КЛ 6,10кВ ПС-39 - РП-55 ф.15 (от М2009 до М2010) (протяженностью по трассе 1,360 км)</v>
          </cell>
          <cell r="C404" t="str">
            <v>E_19/1.1.3.15</v>
          </cell>
        </row>
        <row r="405">
          <cell r="A405" t="str">
            <v>1.2.2.1</v>
          </cell>
          <cell r="B405" t="str">
            <v>Реконструкция КЛ 6,10кВ ПС-39 - РП-57 ф.23 (от М2009 до М2010)(протяженностью по трассе 1,320 км)</v>
          </cell>
          <cell r="C405" t="str">
            <v>E_19/1.1.3.16</v>
          </cell>
        </row>
        <row r="406">
          <cell r="A406" t="str">
            <v>1.2.2.1</v>
          </cell>
          <cell r="B406" t="str">
            <v>Реконструкция КЛ 6,10кВ ТП-913 - ТП-1091 (протяженностью по трассе 0,350 км)</v>
          </cell>
          <cell r="C406" t="str">
            <v>E_19/1.1.3.17</v>
          </cell>
        </row>
        <row r="407">
          <cell r="A407" t="str">
            <v>1.2.2.1</v>
          </cell>
          <cell r="B407" t="str">
            <v>Реконструкция КЛ 6,10кВ ТП-366Н-ТП-205Н(протяженностью по трассе 0,720 км)</v>
          </cell>
          <cell r="C407" t="str">
            <v>E_19/1.1.3.18</v>
          </cell>
        </row>
        <row r="408">
          <cell r="A408" t="str">
            <v>1.2.2.1</v>
          </cell>
          <cell r="B408" t="str">
            <v>Реконструкция КЛ 6,10кВ РП-25 -ТП-1817 (протяженностью по трассе 0,780 км)</v>
          </cell>
          <cell r="C408" t="str">
            <v>E_19/1.1.3.19</v>
          </cell>
        </row>
        <row r="409">
          <cell r="A409" t="str">
            <v>1.2.2.1</v>
          </cell>
          <cell r="B409" t="str">
            <v>Реконструкция КЛ 6,10кВ ТП-889 -ТП-1817 (протяженностью по трассе 0,530км)</v>
          </cell>
          <cell r="C409" t="str">
            <v>E_19/1.1.3.20</v>
          </cell>
        </row>
        <row r="410">
          <cell r="A410" t="str">
            <v>1.2.2.1</v>
          </cell>
          <cell r="B410" t="str">
            <v>Реконструкция КЛ 6,10кВ ПС «Центральная» -РП-52  ф №307 (протяженностью по трассе 0,640 км)</v>
          </cell>
          <cell r="C410" t="str">
            <v>E_19/1.1.3.21</v>
          </cell>
        </row>
        <row r="411">
          <cell r="A411" t="str">
            <v>1.2.2.1</v>
          </cell>
          <cell r="B411" t="str">
            <v>Реконструкция КЛ 6,10кВ РП-52 – ТП-1013 (протяженностью по трассе 0,750 км)</v>
          </cell>
          <cell r="C411" t="str">
            <v>E_19/1.1.3.22</v>
          </cell>
        </row>
        <row r="412">
          <cell r="A412" t="str">
            <v>1.2.2.1</v>
          </cell>
          <cell r="B412" t="str">
            <v>Реконструкция КЛ 6,10кВ ТП-1 – ТП-1734 (протяженностью по трассе 0,460 км)</v>
          </cell>
          <cell r="C412" t="str">
            <v>E_19/1.1.3.23</v>
          </cell>
        </row>
        <row r="413">
          <cell r="A413" t="str">
            <v>1.2.2.1</v>
          </cell>
          <cell r="B413" t="str">
            <v>Реконструкция КЛ 6,10кВ РП-66 – ТП-408 (протяженностью по трассе 0,478 км)</v>
          </cell>
          <cell r="C413" t="str">
            <v>E_19/1.1.3.24</v>
          </cell>
        </row>
        <row r="414">
          <cell r="A414" t="str">
            <v>1.2.2.1</v>
          </cell>
          <cell r="B414" t="str">
            <v>Реконструкция КЛ 6,10кВ РП-27 – БКТП-91Н (протяженностью по трассе 1,187 км)</v>
          </cell>
          <cell r="C414" t="str">
            <v>E_19/1.1.3.25</v>
          </cell>
        </row>
        <row r="415">
          <cell r="A415" t="str">
            <v>1.2.2.1</v>
          </cell>
          <cell r="B415" t="str">
            <v>Реконструкция КЛ 6,10кВ ТП-36 – ТП-308 (протяженностью по трассе 0,784 км)</v>
          </cell>
          <cell r="C415" t="str">
            <v>E_19/1.1.3.26</v>
          </cell>
        </row>
        <row r="416">
          <cell r="A416" t="str">
            <v>1.2.2.1</v>
          </cell>
          <cell r="B416" t="str">
            <v>Реконструкция КЛ 6,10кВ РП-35 ТП-998 (протяженностью по трассе 0,970 км)</v>
          </cell>
          <cell r="C416" t="str">
            <v>E_19/1.1.3.13</v>
          </cell>
        </row>
        <row r="417">
          <cell r="A417" t="str">
            <v>1.2.2.1</v>
          </cell>
          <cell r="B417" t="str">
            <v>Реконструкция КЛ 6,10кВ РП-35 ТП-919 (протяженностью по трассе 0,506 км)</v>
          </cell>
          <cell r="C417" t="str">
            <v>E_19/1.1.3.12</v>
          </cell>
        </row>
        <row r="418">
          <cell r="A418" t="str">
            <v>1.2.2.1</v>
          </cell>
          <cell r="B418" t="str">
            <v>Реконструкция КЛ 6,10кВ ГПП ТЭЦ-1 - ТП-1181 (протяженностью по трассе 5,112 км)</v>
          </cell>
          <cell r="C418" t="str">
            <v>E_19/1.1.3.30</v>
          </cell>
        </row>
        <row r="419">
          <cell r="A419" t="str">
            <v>1.2.2.1</v>
          </cell>
          <cell r="B419" t="str">
            <v>Реконструкция КЛ 6-10 кВ  ТП-3-ТП-331 (протяженность по трассе 0,146 км)</v>
          </cell>
          <cell r="C419" t="str">
            <v>E_19/1.1.3.31</v>
          </cell>
        </row>
        <row r="420">
          <cell r="A420" t="str">
            <v>1.2.2.1</v>
          </cell>
          <cell r="B420" t="str">
            <v>Реконструкция КЛ 6-10 кВ  РП-2 - ТП-300А (протяженность по трассе 0,123 км)</v>
          </cell>
          <cell r="C420" t="str">
            <v>E_19/1.1.3.32</v>
          </cell>
        </row>
        <row r="421">
          <cell r="A421" t="str">
            <v>1.2.2.1</v>
          </cell>
          <cell r="B421" t="str">
            <v>Вынос ТП-460- ТП-251 (протяженность 0,193км)</v>
          </cell>
          <cell r="C421" t="str">
            <v>E_19/1.1.3.34</v>
          </cell>
        </row>
        <row r="422">
          <cell r="A422" t="str">
            <v>1.2.2.1</v>
          </cell>
          <cell r="B422" t="str">
            <v>Реконструкция КЛ 6,10кВ РП-49 - ТП-1062 (протяженность по трассе 0,47 км)</v>
          </cell>
          <cell r="C422" t="str">
            <v>I_18/1.1.3.1</v>
          </cell>
        </row>
        <row r="423">
          <cell r="A423" t="str">
            <v>1.2.2.1</v>
          </cell>
          <cell r="B423" t="str">
            <v>Реконструкция КЛ 6,10кВ ТП-169 -ТП-1168 (протяженность по трассе 0,44 км)</v>
          </cell>
          <cell r="C423" t="str">
            <v>I_18/1.1.3.11</v>
          </cell>
        </row>
        <row r="424">
          <cell r="A424" t="str">
            <v>1.2.2.1</v>
          </cell>
          <cell r="B424" t="str">
            <v>Реконструкция КЛ 6,10кВ РП-22 -ТП-880  (протяженность по трассе 0,54км)</v>
          </cell>
          <cell r="C424" t="str">
            <v>I_18/1.1.3.15</v>
          </cell>
        </row>
        <row r="425">
          <cell r="A425" t="str">
            <v>1.2.2.1</v>
          </cell>
          <cell r="B425" t="str">
            <v>Реконструкция КЛ 6,10кВ РП-26 ТП-1041 (протяженность по трассе 1,251 км)</v>
          </cell>
          <cell r="C425" t="str">
            <v>I_18/1.1.3.7</v>
          </cell>
        </row>
        <row r="426">
          <cell r="A426" t="str">
            <v>1.2.2.1</v>
          </cell>
          <cell r="B426" t="str">
            <v>Реконструкция КЛ  6,10кВ ТП-200-ТП-125  (протяженность по трассе 0,44 км)</v>
          </cell>
          <cell r="C426" t="str">
            <v>I_18/1.1.3.10</v>
          </cell>
        </row>
        <row r="427">
          <cell r="A427" t="str">
            <v>1.2.2.1</v>
          </cell>
          <cell r="B427" t="str">
            <v>Реконструкция КЛ 6,10кВ ТП-360 -ТП-560 (протяженность по трассе 0,58 км)</v>
          </cell>
          <cell r="C427" t="str">
            <v>I_18/1.1.3.4</v>
          </cell>
        </row>
        <row r="428">
          <cell r="A428" t="str">
            <v>1.2.2.1</v>
          </cell>
          <cell r="B428" t="str">
            <v>ТП-1055-ТП-1113, Ленинский пр. 215/Б (ООО АЗС-Продукт)</v>
          </cell>
          <cell r="C428" t="str">
            <v>E_19/1.1.3.35</v>
          </cell>
        </row>
        <row r="429">
          <cell r="A429" t="str">
            <v>1.2.2.1</v>
          </cell>
          <cell r="B429" t="str">
            <v>Вынос КЛ-6кВ БКТП-1882 ТП-305 от муфты М-1 до М-2 (протяженность по трассе 0,116км)</v>
          </cell>
          <cell r="C429" t="str">
            <v>E_19/1.1.3.36</v>
          </cell>
        </row>
        <row r="430">
          <cell r="A430" t="str">
            <v>1.2.2.1</v>
          </cell>
          <cell r="B430" t="str">
            <v>РП-39-ТП-1721; ТП-1721-ТП1073; ТП-172-ТП-1459 ж/д 31а ул. Юж.-Морав. (АО ДСК)</v>
          </cell>
          <cell r="C430" t="str">
            <v>E_19/1.1.3.38</v>
          </cell>
        </row>
        <row r="431">
          <cell r="A431" t="str">
            <v>1.2.2.1</v>
          </cell>
          <cell r="B431" t="str">
            <v>Реконструкция КЛ 6,10кВ РП-42 - ТП-345</v>
          </cell>
          <cell r="C431" t="str">
            <v>E_19/1.1.3.39</v>
          </cell>
        </row>
        <row r="432">
          <cell r="A432" t="str">
            <v>1.2.2.1</v>
          </cell>
          <cell r="B432" t="str">
            <v>Реконструкция КЛ 6,10кВ РП-42 - ТП-159 (протяженность по трассе 0,42 км)</v>
          </cell>
          <cell r="C432" t="str">
            <v>I_18/1.1.3.5</v>
          </cell>
        </row>
        <row r="433">
          <cell r="A433" t="str">
            <v>1.2.2.1</v>
          </cell>
          <cell r="B433" t="str">
            <v>Реконструкция КЛ 6,10кВ РП-12 -ТП-560 (протяженность по трассе 0,22 км)</v>
          </cell>
          <cell r="C433" t="str">
            <v>I_18/1.1.3.2</v>
          </cell>
        </row>
        <row r="434">
          <cell r="A434" t="str">
            <v>1.2.2.1</v>
          </cell>
          <cell r="B434" t="str">
            <v>Вынос КЛ-6кВ ТП-1823 до М-8 в ТП-1239 (протяженность 0,0382 км)</v>
          </cell>
          <cell r="C434" t="str">
            <v>E_19/1.1.3.40</v>
          </cell>
        </row>
        <row r="435">
          <cell r="A435" t="str">
            <v>1.2.2.1</v>
          </cell>
          <cell r="B435" t="str">
            <v>Вынос КЛ-6кВ ТП-1823 до М-9 в ТП-364 (протяженность 0,0645км)</v>
          </cell>
          <cell r="C435" t="str">
            <v>E_19/1.1.3.41</v>
          </cell>
        </row>
        <row r="436">
          <cell r="A436" t="str">
            <v>1.2.2.1</v>
          </cell>
          <cell r="B436" t="str">
            <v>Вынос КЛ-6кВ ТП-19 от М-10  до М-10а в ст.ТП-1239 (протяженность 0,1036км)</v>
          </cell>
          <cell r="C436" t="str">
            <v>E_19/1.1.3.42</v>
          </cell>
        </row>
        <row r="437">
          <cell r="A437" t="str">
            <v>1.2.2.1</v>
          </cell>
          <cell r="B437" t="str">
            <v>Вынос КЛ-6кВ РП-28-ТП-896 из зоны строительства ул.Хользунова 9 (протяженность по трассе 0,167км)</v>
          </cell>
          <cell r="C437" t="str">
            <v>E_19/1.1.3.43</v>
          </cell>
        </row>
        <row r="438">
          <cell r="A438" t="str">
            <v>1.2.2.1</v>
          </cell>
          <cell r="B438" t="str">
            <v>Вынос КЛ-6кВ РП-21 ТП-751 (от муфты М-1 до М-2) (протяженность по трассе 0,044км)</v>
          </cell>
          <cell r="C438" t="str">
            <v>E_19/1.1.3.44</v>
          </cell>
        </row>
        <row r="439">
          <cell r="A439" t="str">
            <v>1.2.2.1</v>
          </cell>
          <cell r="B439" t="str">
            <v>Вынос КЛ-6кВ БКТП-1882 ТП-339 от муфты М-1 до М-2 (протяженность по трассе 0,116км)</v>
          </cell>
          <cell r="C439" t="str">
            <v>E_19/1.1.3.37</v>
          </cell>
        </row>
        <row r="440">
          <cell r="A440" t="str">
            <v>1.2.2.1</v>
          </cell>
          <cell r="B440" t="str">
            <v>Вынос КЛ-6кВ ГПП-6 -РП-19 ф.108 (протяженность по трассе 0,040км)</v>
          </cell>
          <cell r="C440" t="str">
            <v>E_19/1.1.3.45</v>
          </cell>
        </row>
        <row r="441">
          <cell r="A441" t="str">
            <v>1.2.2.1</v>
          </cell>
          <cell r="B441" t="str">
            <v>ПС-16 до РП-20</v>
          </cell>
          <cell r="C441" t="str">
            <v>E_19/1.1.3.46</v>
          </cell>
        </row>
        <row r="442">
          <cell r="A442" t="str">
            <v>1.2.2.1</v>
          </cell>
          <cell r="B442" t="str">
            <v>Вынос КЛ-6кв ПС-2- РП-82 ф.302,403 (протяженность по трассе 0,152км)</v>
          </cell>
          <cell r="C442" t="str">
            <v>E_19/1.1.3.47</v>
          </cell>
        </row>
        <row r="443">
          <cell r="A443" t="str">
            <v>1.2.2.1</v>
          </cell>
          <cell r="B443" t="str">
            <v>КТП-1622 п. Репное</v>
          </cell>
          <cell r="C443" t="str">
            <v>E_19/1.1.3.48</v>
          </cell>
        </row>
        <row r="444">
          <cell r="A444" t="str">
            <v>1.2.2.1</v>
          </cell>
          <cell r="B444" t="str">
            <v>Вынос ТП-1008- БКТП-1796 (протяженность по трассе 0,195км)</v>
          </cell>
          <cell r="C444" t="str">
            <v>E_19/1.1.3.33</v>
          </cell>
        </row>
        <row r="445">
          <cell r="A445" t="str">
            <v>1.2.2.1</v>
          </cell>
          <cell r="B445" t="str">
            <v>Реконструкция ВЛ-0,4 кВ ТП-86 с монтажом кабельных выводов  (протяженность по трассе 6,38 км)</v>
          </cell>
          <cell r="C445" t="str">
            <v>K_20/1.1.1.3</v>
          </cell>
        </row>
        <row r="446">
          <cell r="A446" t="str">
            <v>1.2.2.1</v>
          </cell>
          <cell r="B446" t="str">
            <v>Реконструкция ВЛ-0,4 кВ ТП-169 с монтажом кабельных выводов  (протяженность по трассе 3,17 км)</v>
          </cell>
          <cell r="C446" t="str">
            <v>K_20/1.1.1.5</v>
          </cell>
        </row>
        <row r="447">
          <cell r="A447" t="str">
            <v>1.2.2.1</v>
          </cell>
          <cell r="B447" t="str">
            <v>Реконструкция ВЛ-0,4 кВ ТП-290А с монтажом кабельных выводов  (протяженность по трассе 2,69 км)</v>
          </cell>
          <cell r="C447" t="str">
            <v>K_20/1.1.1.4</v>
          </cell>
        </row>
        <row r="448">
          <cell r="A448" t="str">
            <v>1.2.2.1</v>
          </cell>
          <cell r="B448" t="str">
            <v>Реконструкция ВЛ-0,4 кВ ТП-779 с монтажом кабельных выводов  (протяженность по трассе 3,35 км)</v>
          </cell>
          <cell r="C448" t="str">
            <v>K_20/1.1.1.2</v>
          </cell>
        </row>
        <row r="449">
          <cell r="A449" t="str">
            <v>1.2.2.1</v>
          </cell>
          <cell r="B449" t="str">
            <v>Реконструкция ВЛ-0,4 кВ ТП-92 с монтажом кабельных выводов  (протяженность по трассе 6,80 км)</v>
          </cell>
          <cell r="C449" t="str">
            <v>K_20/1.1.1.1</v>
          </cell>
        </row>
        <row r="468">
          <cell r="A468" t="str">
            <v>1.2.2.2</v>
          </cell>
          <cell r="B468" t="str">
            <v>Модернизация, техническое перевооружение линий электропередачи, всего, в том числе:</v>
          </cell>
          <cell r="C468" t="str">
            <v>Г</v>
          </cell>
        </row>
        <row r="469">
          <cell r="A469" t="str">
            <v>1.2.3</v>
          </cell>
          <cell r="B469" t="str">
            <v>Развитие и модернизация учета электрической энергии (мощности), всего, в том числе:</v>
          </cell>
          <cell r="C469" t="str">
            <v>Г</v>
          </cell>
        </row>
        <row r="470">
          <cell r="A470" t="str">
            <v>1.2.3.1</v>
          </cell>
          <cell r="B470" t="str">
            <v>Установка приборов учета, класс напряжения 0,22 (0,4) кВ, всего, в том числе:</v>
          </cell>
          <cell r="C470" t="str">
            <v>Г</v>
          </cell>
        </row>
        <row r="471">
          <cell r="A471" t="str">
            <v>1.2.3.2</v>
          </cell>
          <cell r="B471" t="str">
            <v>Установка приборов учета, класс напряжения 6 (10) кВ, всего, в том числе:</v>
          </cell>
          <cell r="C471" t="str">
            <v>Г</v>
          </cell>
        </row>
        <row r="472">
          <cell r="A472" t="str">
            <v>1.2.3.3</v>
          </cell>
          <cell r="B472" t="str">
            <v>Установка приборов учета, класс напряжения 35 кВ, всего, в том числе:</v>
          </cell>
          <cell r="C472" t="str">
            <v>Г</v>
          </cell>
        </row>
        <row r="473">
          <cell r="A473" t="str">
            <v>1.2.3.4</v>
          </cell>
          <cell r="B473" t="str">
            <v>Установка приборов учета, класс напряжения 110 кВ и выше, всего, в том числе:</v>
          </cell>
          <cell r="C473" t="str">
            <v>Г</v>
          </cell>
        </row>
        <row r="474">
          <cell r="A474" t="str">
            <v>1.2.3.5</v>
          </cell>
          <cell r="B474" t="str">
            <v>Включение приборов учета в систему сбора и передачи данных, класс напряжения 0,22 (0,4) кВ, всего, в том числе:</v>
          </cell>
          <cell r="C474" t="str">
            <v>Г</v>
          </cell>
        </row>
        <row r="475">
          <cell r="A475" t="str">
            <v>1.2.3.6</v>
          </cell>
          <cell r="B475" t="str">
            <v>Включение приборов учета в систему сбора и передачи данных, класс напряжения 6 (10) кВ, всего, в том числе:</v>
          </cell>
          <cell r="C475" t="str">
            <v>Г</v>
          </cell>
        </row>
        <row r="476">
          <cell r="A476" t="str">
            <v>1.2.3.7</v>
          </cell>
          <cell r="B476" t="str">
            <v>Включение приборов учета в систему сбора и передачи данных, класс напряжения 35 кВ, всего, в том числе:</v>
          </cell>
          <cell r="C476" t="str">
            <v>Г</v>
          </cell>
        </row>
        <row r="477">
          <cell r="A477" t="str">
            <v>1.2.3.8</v>
          </cell>
          <cell r="B477" t="str">
            <v>Включение приборов учета в систему сбора и передачи данных, класс напряжения 110 кВ и выше, всего, в том числе:</v>
          </cell>
          <cell r="C477" t="str">
            <v>Г</v>
          </cell>
        </row>
        <row r="478">
          <cell r="A478" t="str">
            <v>1.2.4</v>
          </cell>
          <cell r="B478" t="str">
            <v>Реконструкция, модернизация, техническое перевооружение прочих объектов основных средств, всего, в том числе:</v>
          </cell>
          <cell r="C478" t="str">
            <v>Г</v>
          </cell>
        </row>
        <row r="479">
          <cell r="A479" t="str">
            <v>1.2.4.1</v>
          </cell>
          <cell r="B479" t="str">
            <v>Реконструкция прочих объектов основных средств, всего, в том числе:</v>
          </cell>
          <cell r="C479" t="str">
            <v>Г</v>
          </cell>
        </row>
        <row r="480">
          <cell r="A480" t="str">
            <v>1.2.4.2</v>
          </cell>
          <cell r="B480" t="str">
            <v>Модернизация, техническое перевооружение прочих объектов основных средств, всего, в том числе:</v>
          </cell>
          <cell r="C480" t="str">
            <v>Г</v>
          </cell>
        </row>
        <row r="481">
          <cell r="A481" t="str">
            <v>1.2.4.2</v>
          </cell>
          <cell r="B481" t="str">
            <v>Модернизация  диспетчерского мнемощита</v>
          </cell>
          <cell r="C481" t="str">
            <v>E_19/1.3.9.м</v>
          </cell>
        </row>
        <row r="482">
          <cell r="A482" t="str">
            <v>1.2.4.2</v>
          </cell>
          <cell r="B482" t="str">
            <v>Проектирование стр-ва БКРП взамен  РП-2 по адресу: ул.Плехановская,8р</v>
          </cell>
          <cell r="C482" t="str">
            <v>E_19/1.3.11.п</v>
          </cell>
        </row>
        <row r="483">
          <cell r="A483" t="str">
            <v>1.2.4.2</v>
          </cell>
          <cell r="B483" t="str">
            <v>Проектирование стр-ва БКРП взамен  РП-56 по адресу: пр.Патриотов,21</v>
          </cell>
          <cell r="C483" t="str">
            <v>E_19/1.3.12.п</v>
          </cell>
        </row>
        <row r="484">
          <cell r="A484" t="str">
            <v>1.3</v>
          </cell>
          <cell r="B484" t="str">
            <v>Инвестиционные проекты, реализация которых обуславливается схемами и программами перспективного развития электроэнергетики, всего, в том числе:</v>
          </cell>
          <cell r="C484" t="str">
            <v>Г</v>
          </cell>
        </row>
        <row r="485">
          <cell r="A485" t="str">
            <v>1.3.1</v>
          </cell>
          <cell r="B485" t="str">
            <v>Инвестиционные проекты, предусмотренные схемой и программой развития Единой энергетической системы России, всего, в том числе:</v>
          </cell>
          <cell r="C485" t="str">
            <v>Г</v>
          </cell>
        </row>
        <row r="486">
          <cell r="A486" t="str">
            <v>1.3.2</v>
          </cell>
          <cell r="B486" t="str">
            <v>Инвестиционные проекты, предусмотренные схемой и программой развития субъекта Российской Федерации, всего, в том числе:</v>
          </cell>
          <cell r="C486" t="str">
            <v>Г</v>
          </cell>
        </row>
        <row r="487">
          <cell r="A487" t="str">
            <v>1.4</v>
          </cell>
          <cell r="B487" t="str">
            <v>Прочее новое строительство объектов электросетевого хозяйства, всего, в том числе:</v>
          </cell>
          <cell r="C487" t="str">
            <v>Г</v>
          </cell>
        </row>
        <row r="488">
          <cell r="A488" t="str">
            <v>1.4</v>
          </cell>
          <cell r="B488" t="str">
            <v>Стр-во дополнительной БКТП 1х250 в сети ТП-301Н прокладка 2-х кабелей 3х120 от БКТП до места врезки в КЛ ТП-301Н -ТП-734 и 2-х кабелей 4х150 выводы на сеть</v>
          </cell>
          <cell r="C488" t="str">
            <v>E_19/2.1.1</v>
          </cell>
        </row>
        <row r="489">
          <cell r="A489" t="str">
            <v>1.4</v>
          </cell>
          <cell r="B489" t="str">
            <v>Стр-во дополнительной БКТП 1х250 в сети ТП-92 прокладка 2-х кабелей 3х120 от БКТП до места врезки в КЛ ТП-92-ТП-207 и 3-х кабелей 4х150 выводы на сеть</v>
          </cell>
          <cell r="C489" t="str">
            <v>E_19/2.1.2</v>
          </cell>
        </row>
        <row r="490">
          <cell r="A490" t="str">
            <v>1.4</v>
          </cell>
          <cell r="B490" t="str">
            <v>Стр-во дополнительной БКТП 1х250 в сети ТП-594 прокладка 2-х кабелей 3х120 от БКТП до места врезки в КЛ ТП-593-РП-46 и 2-х кабелей 4х150 выводы на сеть</v>
          </cell>
          <cell r="C490" t="str">
            <v>E_19/2.1.3</v>
          </cell>
        </row>
        <row r="491">
          <cell r="A491" t="str">
            <v>1.4</v>
          </cell>
          <cell r="B491" t="str">
            <v>Стр-во БКТП 1х400  взамен ТП-13 по адресу:  ул.С.Перовской,52</v>
          </cell>
          <cell r="C491" t="str">
            <v>E_19/2.1.4</v>
          </cell>
        </row>
        <row r="492">
          <cell r="A492" t="str">
            <v>1.4</v>
          </cell>
          <cell r="B492" t="str">
            <v>Стр-во БКТП 2х400 взамен ТП-52 по адресу:  ул.  Республиканская,5т</v>
          </cell>
          <cell r="C492" t="str">
            <v>E_19/2.1.5</v>
          </cell>
        </row>
        <row r="493">
          <cell r="A493" t="str">
            <v>1.4</v>
          </cell>
          <cell r="B493" t="str">
            <v>Стр-во БКТП 1х250  взамен ТП-395 по адресу:  ул.Куколкина,7Т</v>
          </cell>
          <cell r="C493" t="str">
            <v>E_19/2.1.6</v>
          </cell>
        </row>
        <row r="494">
          <cell r="A494" t="str">
            <v>1.4</v>
          </cell>
          <cell r="B494" t="str">
            <v>Стр-во БКТП 2х630  взамен ТП-21 по адресу: пер.Детский,2т</v>
          </cell>
          <cell r="C494" t="str">
            <v>E_19/2.1.7</v>
          </cell>
        </row>
        <row r="495">
          <cell r="A495" t="str">
            <v>1.4</v>
          </cell>
          <cell r="B495" t="str">
            <v xml:space="preserve"> Стр-во КТП 1х250 взамен  КТП-666 по адресу: Чернавская дамба
 </v>
          </cell>
          <cell r="C495" t="str">
            <v>E_19/2.1.8</v>
          </cell>
        </row>
        <row r="496">
          <cell r="A496" t="str">
            <v>1.4</v>
          </cell>
          <cell r="B496" t="str">
            <v>Стр-во КТП 1х250  взамен КТП-353 по адресу:  ул.  20 -летия Октября,2</v>
          </cell>
          <cell r="C496" t="str">
            <v>E_19/2.1.9</v>
          </cell>
        </row>
        <row r="497">
          <cell r="A497" t="str">
            <v>1.4</v>
          </cell>
          <cell r="B497" t="str">
            <v>Стр-во КТП 1х250 взамен КТП-27 по адресу:  ул.Островная,1</v>
          </cell>
          <cell r="C497" t="str">
            <v>E_19/2.1.10</v>
          </cell>
        </row>
        <row r="498">
          <cell r="A498" t="str">
            <v>1.4</v>
          </cell>
          <cell r="B498" t="str">
            <v>Стр-во КТП 1х630  взамен КТП-909 по адресу:  ул.Донская,37</v>
          </cell>
          <cell r="C498" t="str">
            <v>E_19/2.1.11</v>
          </cell>
        </row>
        <row r="499">
          <cell r="A499" t="str">
            <v>1.4</v>
          </cell>
          <cell r="B499" t="str">
            <v>Стр-во БКТП 1х 250 взамен КТП-1868 по адресу:  ул. Землячки,43</v>
          </cell>
          <cell r="C499" t="str">
            <v>E_19/2.1.13</v>
          </cell>
        </row>
        <row r="500">
          <cell r="A500" t="str">
            <v>1.4</v>
          </cell>
          <cell r="B500" t="str">
            <v>Строительство кабельной линии 6-10кВ от ТП-55 до ТП-487 
(ликвидация ВЛ-6 кВ от ТП-55 до ТП-487)</v>
          </cell>
          <cell r="C500" t="str">
            <v>E_19/2.1.2</v>
          </cell>
        </row>
        <row r="501">
          <cell r="A501" t="str">
            <v>1.4</v>
          </cell>
          <cell r="B501" t="str">
            <v>Строительство  в/в, н/в кабелей к ТП</v>
          </cell>
          <cell r="C501" t="str">
            <v>E_19/2.1.3</v>
          </cell>
        </row>
        <row r="502">
          <cell r="A502" t="str">
            <v>1.4</v>
          </cell>
          <cell r="B502" t="str">
            <v>Строительство КЛ-6кВ КТП-1921 до оп.№100 ул. Садовое кольцо</v>
          </cell>
          <cell r="C502" t="str">
            <v>E_19/2.1.3.1</v>
          </cell>
        </row>
        <row r="503">
          <cell r="A503" t="str">
            <v>1.4</v>
          </cell>
          <cell r="B503" t="str">
            <v>Строительство КЛ-0,4кВ ТП-979 - до оп. №1 ул.Морозова</v>
          </cell>
          <cell r="C503" t="str">
            <v>E_19/2.1.3.2</v>
          </cell>
        </row>
        <row r="504">
          <cell r="A504" t="str">
            <v>1.4</v>
          </cell>
          <cell r="B504" t="str">
            <v>Строительство КЛ-0,4кВ ТП-267 - до ВРУ детского комплекса ул. Чайковского,4/а (протяженностью 0,280км)</v>
          </cell>
          <cell r="C504" t="str">
            <v>E_19/2.1.3.3</v>
          </cell>
        </row>
        <row r="505">
          <cell r="A505" t="str">
            <v>1.4</v>
          </cell>
          <cell r="B505" t="str">
            <v>Прокладка КЛ-10 кВ сеч.3х120 ТП-480 до БКТП-34Н</v>
          </cell>
          <cell r="C505" t="str">
            <v>E_19/2.1.3.4</v>
          </cell>
        </row>
        <row r="506">
          <cell r="A506" t="str">
            <v>1.4</v>
          </cell>
          <cell r="B506" t="str">
            <v xml:space="preserve">РП-39, пр-т Патриотов, 45/б </v>
          </cell>
          <cell r="C506" t="str">
            <v>E_19/2.1.3.5</v>
          </cell>
        </row>
        <row r="507">
          <cell r="A507" t="str">
            <v>1.4</v>
          </cell>
          <cell r="B507" t="str">
            <v>ТП-607, ул. Г. Сибиряков, 12/е</v>
          </cell>
          <cell r="C507" t="str">
            <v>E_19/2.1.3.6</v>
          </cell>
        </row>
        <row r="508">
          <cell r="A508" t="str">
            <v>1.4</v>
          </cell>
          <cell r="B508" t="str">
            <v>ТП-548, ул. Рязанская, д. 117</v>
          </cell>
          <cell r="C508" t="str">
            <v>E_19/2.1.3.7</v>
          </cell>
        </row>
        <row r="509">
          <cell r="A509" t="str">
            <v>1.4</v>
          </cell>
          <cell r="B509" t="str">
            <v>Строительство КЛ-0,4кВ ТП-457- до оп.№1 ул.Варейкиса (протяженность по трассе  0,068км)</v>
          </cell>
          <cell r="C509" t="str">
            <v>E_19/2.1.3.8</v>
          </cell>
        </row>
        <row r="510">
          <cell r="A510" t="str">
            <v>1.4</v>
          </cell>
          <cell r="B510" t="str">
            <v>Строительство КЛ-0,4кВ ТП-19- до оп.№20 в сторону ул.Ремесленная гора,13 (протяженность по трассе  0,023км)</v>
          </cell>
          <cell r="C510" t="str">
            <v>E_19/2.1.3.9</v>
          </cell>
        </row>
        <row r="511">
          <cell r="A511" t="str">
            <v>1.4</v>
          </cell>
          <cell r="B511" t="str">
            <v>Строительство КЛ-0,4кВ ТП-247 - до опоры №1А ул.Карла Маркса (протяженностью 0,040км)</v>
          </cell>
          <cell r="C511" t="str">
            <v>E_19/2.1.3.10</v>
          </cell>
        </row>
        <row r="512">
          <cell r="A512" t="str">
            <v>1.4</v>
          </cell>
          <cell r="B512" t="str">
            <v>Строительство КЛ-0,4кВ ТП-17Н - до опоры №1 в сторону ж/д 32 ул. Декабристов и ж/д 26 ул.Таранченко (протяженностью 0,082км)</v>
          </cell>
          <cell r="C512" t="str">
            <v>E_19/2.1.3.11</v>
          </cell>
        </row>
        <row r="513">
          <cell r="A513" t="str">
            <v>1.4</v>
          </cell>
          <cell r="B513" t="str">
            <v>Строительство КЛ-0,4кВ ТП-1095- до нежилого здания (магазин) ул. Новосибирская,39 (протяженностью 0,076км)</v>
          </cell>
          <cell r="C513" t="str">
            <v>E_19/2.1.3.12</v>
          </cell>
        </row>
        <row r="514">
          <cell r="A514" t="str">
            <v>1.4</v>
          </cell>
          <cell r="B514" t="str">
            <v>Строительство КЛ-0,4кВ ТП-1626- до РЩ пляжа парк "Алые паруса"(протяженностью 0,140км)</v>
          </cell>
          <cell r="C514" t="str">
            <v>E_19/2.1.3.13</v>
          </cell>
        </row>
        <row r="515">
          <cell r="A515" t="str">
            <v>1.4</v>
          </cell>
          <cell r="B515" t="str">
            <v>Строительство КЛ-0,4кВ ТП-1039- до ж/д 16 ул.К.Стрелюка (протяженностью 0,032км)</v>
          </cell>
          <cell r="C515" t="str">
            <v>E_19/2.1.3.14</v>
          </cell>
        </row>
        <row r="516">
          <cell r="A516" t="str">
            <v>1.4</v>
          </cell>
          <cell r="B516" t="str">
            <v>Вынос КЛ-0,4кВ ТП-1823 -до банка политпросвещения ул.Платонова(протяженностью 0,1661км)</v>
          </cell>
          <cell r="C516" t="str">
            <v>E_19/2.1.3.15</v>
          </cell>
        </row>
        <row r="517">
          <cell r="A517" t="str">
            <v>1.4</v>
          </cell>
          <cell r="B517" t="str">
            <v>Вынос КЛ-0,4кВ ТП-1823 -до М.16-V в ст. юридической консультации ул.Платонова,5 (протяженностью 0,062км)</v>
          </cell>
          <cell r="C517" t="str">
            <v>E_19/2.1.3.16</v>
          </cell>
        </row>
        <row r="518">
          <cell r="A518" t="str">
            <v>1.4</v>
          </cell>
          <cell r="B518" t="str">
            <v>Вынос КЛ-0,4кВ ТП-1823 -до опоры №23 в ст.ж/д №5,3,1 ул.Платонова(протяженностью 0,140км)</v>
          </cell>
          <cell r="C518" t="str">
            <v>E_19/2.1.3.17</v>
          </cell>
        </row>
        <row r="519">
          <cell r="A519" t="str">
            <v>1.4</v>
          </cell>
          <cell r="B519" t="str">
            <v>Вынос КЛ-0,4кВ ТП-1823 -до опоры №23 в ст. банка ВТБ и ж/д 4  ул.Платонова(протяженностью 0,140км)</v>
          </cell>
          <cell r="C519" t="str">
            <v>E_19/2.1.3.18</v>
          </cell>
        </row>
        <row r="520">
          <cell r="A520" t="str">
            <v>1.4</v>
          </cell>
          <cell r="B520" t="str">
            <v>Вынос КЛ-0,4кВ ТП-1823 -до опоры №23 в ст.  ж/д 5 пер.Старинный (протяженностью 0,070км)</v>
          </cell>
          <cell r="C520" t="str">
            <v>E_19/2.1.3.19</v>
          </cell>
        </row>
        <row r="521">
          <cell r="A521" t="str">
            <v>1.4</v>
          </cell>
          <cell r="B521" t="str">
            <v>Вынос КЛ-0,4кВ ТП-1823 -до опоры №23 ул.Платонова(протяженностью 0,140км)</v>
          </cell>
          <cell r="C521" t="str">
            <v>E_19/2.1.3.20</v>
          </cell>
        </row>
        <row r="522">
          <cell r="A522" t="str">
            <v>1.4</v>
          </cell>
          <cell r="B522" t="str">
            <v>Вынос КЛ-0,4кВ ТП-1823 -до ВРУ ж/д №7 ул.Платонова(протяженностью 0,3915км)</v>
          </cell>
          <cell r="C522" t="str">
            <v>E_19/2.1.3.21</v>
          </cell>
        </row>
        <row r="523">
          <cell r="A523" t="str">
            <v>1.4</v>
          </cell>
          <cell r="B523" t="str">
            <v>Вынос КЛ-6кВ ТП-1823 до М-7 в ТП-1451(протяженностью 0,0932км)</v>
          </cell>
          <cell r="C523" t="str">
            <v>E_19/2.1.3.22</v>
          </cell>
        </row>
        <row r="524">
          <cell r="A524" t="str">
            <v>1.4</v>
          </cell>
          <cell r="B524" t="str">
            <v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v>
          </cell>
          <cell r="C524" t="str">
            <v>I_18/2.2.2</v>
          </cell>
        </row>
        <row r="525">
          <cell r="A525" t="str">
            <v>1.4</v>
          </cell>
          <cell r="B525" t="str">
            <v>ТП-396, ул. Брусилова, 4/Е (ООО Фрегат)</v>
          </cell>
          <cell r="C525" t="str">
            <v>E_19/2.1.3.23</v>
          </cell>
        </row>
        <row r="526">
          <cell r="A526" t="str">
            <v>1.4</v>
          </cell>
          <cell r="B526" t="str">
            <v xml:space="preserve">Строительство ТП-1757 КЛ-1кВ ул.Корольковой 11в </v>
          </cell>
          <cell r="C526" t="str">
            <v>E_19/2.1.3.24</v>
          </cell>
        </row>
        <row r="528">
          <cell r="A528" t="str">
            <v>1.4</v>
          </cell>
          <cell r="B528" t="str">
            <v>Стр-во КТП  взамен КТП-136 по адресу: Ботанический сад ,ВГУ</v>
          </cell>
          <cell r="C528" t="str">
            <v>I_18/2.2.6.17</v>
          </cell>
        </row>
        <row r="529">
          <cell r="A529" t="str">
            <v>1.4</v>
          </cell>
          <cell r="B529" t="str">
            <v>Перенос  КТП-1927с прокладкой КЛ-0,4,6кВ по адресу: ул.Ленина</v>
          </cell>
          <cell r="C529" t="str">
            <v>E_19/1.4.13</v>
          </cell>
        </row>
        <row r="530">
          <cell r="A530" t="str">
            <v>1.4</v>
          </cell>
          <cell r="B530" t="str">
            <v>Новогодняя декорация</v>
          </cell>
          <cell r="C530" t="str">
            <v>E_19/1.4.14</v>
          </cell>
        </row>
        <row r="531">
          <cell r="A531" t="str">
            <v>1.4</v>
          </cell>
          <cell r="B531" t="str">
            <v>Стр-во КТП 1х630 с выносом взамен КТП-734 по адресу:  с/х выставка, парк Динамо</v>
          </cell>
          <cell r="C531" t="str">
            <v>E_19/2.1.12</v>
          </cell>
        </row>
        <row r="549">
          <cell r="A549" t="str">
            <v>1.5</v>
          </cell>
          <cell r="B549" t="str">
            <v>Покупка земельных участков для целей реализации инвестиционных проектов, всего, в том числе:</v>
          </cell>
          <cell r="C549" t="str">
            <v>Г</v>
          </cell>
        </row>
        <row r="550">
          <cell r="A550" t="str">
            <v>1.6</v>
          </cell>
          <cell r="B550" t="str">
            <v>Прочие инвестиционные проекты, всего, в том числе:</v>
          </cell>
          <cell r="C550" t="str">
            <v>Г</v>
          </cell>
        </row>
        <row r="551">
          <cell r="A551" t="str">
            <v>1.6</v>
          </cell>
          <cell r="B551" t="str">
            <v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v>
          </cell>
          <cell r="C551" t="str">
            <v>E_18/1.3.12.2</v>
          </cell>
        </row>
        <row r="552">
          <cell r="A552" t="str">
            <v>1.6</v>
          </cell>
          <cell r="B552" t="str">
            <v>Приобретение оборудования для производственных служб - МФУ "FS-6525 MFP"(3шт.),Системный блок (4шт.),Сервер-1шт.,мини - АТС-1шт.,Устройство проверки защитных средств-1шт.,Электрический отбойный молоток (6шт.),Бензиновый генератор (Р=5кВт)-1шт.,Лебедка ручная РТ1000 (4шт.),Раскаточное устройство гидравлическое РУ-Г -1шт.,Гидромолот Импульс-120-1шт.,Компрессор ВК-119-200-1шт.,Тельфер 1,5 тонн-1шт.</v>
          </cell>
          <cell r="C552" t="str">
            <v>E_19/1.3.12.1</v>
          </cell>
        </row>
        <row r="553">
          <cell r="A553" t="str">
            <v>1.6</v>
          </cell>
          <cell r="B553" t="str">
            <v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v>
          </cell>
          <cell r="C553" t="str">
            <v>E_19/1.3.12.2</v>
          </cell>
        </row>
        <row r="554">
          <cell r="A554" t="str">
            <v>1.6</v>
          </cell>
          <cell r="B554" t="str">
            <v>Приобретение КЛ-0,4 КВ ТП-1693 до ж/д 131 ул.9 Января</v>
          </cell>
          <cell r="C554" t="str">
            <v>E_19/1.3.12.4</v>
          </cell>
        </row>
        <row r="555">
          <cell r="A555" t="str">
            <v>1.6</v>
          </cell>
          <cell r="B555" t="str">
            <v>Производственные службы (вне плана)</v>
          </cell>
          <cell r="C555" t="str">
            <v>E_19/1.3.12.3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16"/>
  <sheetViews>
    <sheetView tabSelected="1" zoomScale="70" zoomScaleNormal="70" workbookViewId="0">
      <selection activeCell="A10" sqref="A10:U10"/>
    </sheetView>
  </sheetViews>
  <sheetFormatPr defaultRowHeight="15.75" x14ac:dyDescent="0.25"/>
  <cols>
    <col min="1" max="1" width="10.42578125" style="1" customWidth="1"/>
    <col min="2" max="2" width="38.85546875" style="1" customWidth="1"/>
    <col min="3" max="3" width="19" style="1" customWidth="1"/>
    <col min="4" max="4" width="32" style="1" customWidth="1"/>
    <col min="5" max="5" width="8.7109375" style="1" customWidth="1"/>
    <col min="6" max="6" width="6.140625" style="1" customWidth="1"/>
    <col min="7" max="7" width="6" style="1" customWidth="1"/>
    <col min="8" max="8" width="7.5703125" style="1" customWidth="1"/>
    <col min="9" max="9" width="7.85546875" style="1" customWidth="1"/>
    <col min="10" max="10" width="11.85546875" style="1" customWidth="1"/>
    <col min="11" max="11" width="6.28515625" style="1" customWidth="1"/>
    <col min="12" max="12" width="7.42578125" style="1" customWidth="1"/>
    <col min="13" max="14" width="7" style="1" customWidth="1"/>
    <col min="15" max="20" width="5.85546875" style="1" customWidth="1"/>
    <col min="21" max="21" width="19.7109375" style="16" customWidth="1"/>
    <col min="22" max="22" width="8.5703125" style="1" customWidth="1"/>
    <col min="23" max="23" width="7.85546875" style="1" customWidth="1"/>
    <col min="24" max="24" width="9.140625" style="1"/>
    <col min="25" max="25" width="10.140625" style="1" customWidth="1"/>
    <col min="26" max="16384" width="9.140625" style="1"/>
  </cols>
  <sheetData>
    <row r="1" spans="1:54" ht="18.75" x14ac:dyDescent="0.25">
      <c r="R1" s="2" t="s">
        <v>0</v>
      </c>
      <c r="S1" s="2"/>
      <c r="U1" s="2"/>
      <c r="X1" s="3"/>
      <c r="AC1" s="3"/>
    </row>
    <row r="2" spans="1:54" ht="18.75" x14ac:dyDescent="0.3">
      <c r="R2" s="4" t="s">
        <v>1</v>
      </c>
      <c r="S2" s="4"/>
      <c r="U2" s="4"/>
      <c r="X2" s="3"/>
      <c r="AC2" s="3"/>
    </row>
    <row r="3" spans="1:54" ht="18.75" x14ac:dyDescent="0.3">
      <c r="R3" s="4" t="s">
        <v>2</v>
      </c>
      <c r="S3" s="4"/>
      <c r="U3" s="4"/>
      <c r="X3" s="3"/>
      <c r="AC3" s="3"/>
    </row>
    <row r="4" spans="1:54" s="7" customFormat="1" ht="18.75" customHeight="1" x14ac:dyDescent="0.25">
      <c r="A4" s="64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5"/>
      <c r="W4" s="5"/>
      <c r="X4" s="5"/>
      <c r="Y4" s="5"/>
      <c r="Z4" s="6"/>
      <c r="AA4" s="6"/>
      <c r="AB4" s="6"/>
      <c r="AC4" s="6"/>
      <c r="AD4" s="6"/>
    </row>
    <row r="5" spans="1:54" s="9" customFormat="1" ht="18.75" customHeight="1" x14ac:dyDescent="0.3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54" s="9" customFormat="1" ht="18.75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10"/>
      <c r="W6" s="10"/>
      <c r="X6" s="10"/>
      <c r="Y6" s="10"/>
      <c r="Z6" s="10"/>
      <c r="AA6" s="10"/>
      <c r="AB6" s="10"/>
      <c r="AC6" s="10"/>
      <c r="AD6" s="10"/>
    </row>
    <row r="7" spans="1:54" s="9" customFormat="1" ht="18.75" customHeight="1" x14ac:dyDescent="0.3">
      <c r="A7" s="65" t="s">
        <v>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8"/>
      <c r="W7" s="8"/>
      <c r="X7" s="8"/>
      <c r="Y7" s="8"/>
      <c r="Z7" s="8"/>
      <c r="AA7" s="8"/>
      <c r="AB7" s="8"/>
      <c r="AC7" s="8"/>
      <c r="AD7" s="8"/>
    </row>
    <row r="8" spans="1:54" ht="15.75" customHeight="1" x14ac:dyDescent="0.25">
      <c r="A8" s="66" t="s">
        <v>6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12"/>
      <c r="W8" s="12"/>
      <c r="X8" s="12"/>
      <c r="Y8" s="12"/>
      <c r="Z8" s="13"/>
      <c r="AA8" s="13"/>
      <c r="AB8" s="13"/>
      <c r="AC8" s="13"/>
      <c r="AD8" s="13"/>
    </row>
    <row r="9" spans="1:54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3"/>
      <c r="V9" s="14"/>
      <c r="W9" s="14"/>
      <c r="X9" s="14"/>
      <c r="Y9" s="14"/>
      <c r="Z9" s="14"/>
      <c r="AA9" s="14"/>
      <c r="AB9" s="14"/>
      <c r="AC9" s="14"/>
      <c r="AD9" s="14"/>
    </row>
    <row r="10" spans="1:54" ht="18.75" x14ac:dyDescent="0.3">
      <c r="A10" s="67" t="s">
        <v>7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15"/>
      <c r="W10" s="15"/>
      <c r="X10" s="15"/>
      <c r="Y10" s="15"/>
      <c r="Z10" s="15"/>
      <c r="AA10" s="15"/>
      <c r="AB10" s="15"/>
      <c r="AC10" s="15"/>
      <c r="AD10" s="15"/>
    </row>
    <row r="11" spans="1:54" ht="18.75" x14ac:dyDescent="0.3">
      <c r="AD11" s="17"/>
    </row>
    <row r="12" spans="1:54" ht="18.75" x14ac:dyDescent="0.25">
      <c r="A12" s="18" t="s">
        <v>120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9"/>
      <c r="AB12" s="19"/>
      <c r="AC12" s="19"/>
      <c r="AD12" s="19"/>
    </row>
    <row r="13" spans="1:54" x14ac:dyDescent="0.25">
      <c r="A13" s="68" t="s">
        <v>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13"/>
      <c r="W13" s="13"/>
      <c r="X13" s="13"/>
      <c r="Y13" s="13"/>
      <c r="Z13" s="13"/>
      <c r="AA13" s="13"/>
      <c r="AB13" s="13"/>
      <c r="AC13" s="13"/>
      <c r="AD13" s="13"/>
    </row>
    <row r="14" spans="1:54" x14ac:dyDescent="0.25">
      <c r="B14" s="20"/>
      <c r="C14" s="21"/>
      <c r="D14" s="21"/>
      <c r="E14" s="22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H14" s="24"/>
    </row>
    <row r="15" spans="1:54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25"/>
      <c r="W15" s="25"/>
      <c r="X15" s="25"/>
      <c r="Y15" s="25"/>
      <c r="Z15" s="25"/>
      <c r="AA15" s="25"/>
      <c r="AB15" s="25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</row>
    <row r="16" spans="1:54" x14ac:dyDescent="0.25">
      <c r="A16" s="59" t="s">
        <v>9</v>
      </c>
      <c r="B16" s="62" t="s">
        <v>10</v>
      </c>
      <c r="C16" s="62" t="s">
        <v>11</v>
      </c>
      <c r="D16" s="59" t="s">
        <v>12</v>
      </c>
      <c r="E16" s="62" t="s">
        <v>13</v>
      </c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 t="s">
        <v>14</v>
      </c>
      <c r="Q16" s="62"/>
      <c r="R16" s="62"/>
      <c r="S16" s="62"/>
      <c r="T16" s="62"/>
      <c r="U16" s="59" t="s">
        <v>15</v>
      </c>
      <c r="V16" s="26"/>
      <c r="W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</row>
    <row r="17" spans="1:54" x14ac:dyDescent="0.25">
      <c r="A17" s="60"/>
      <c r="B17" s="62"/>
      <c r="C17" s="62"/>
      <c r="D17" s="60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0"/>
      <c r="V17" s="26"/>
      <c r="W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</row>
    <row r="18" spans="1:54" ht="27.75" customHeight="1" x14ac:dyDescent="0.25">
      <c r="A18" s="60"/>
      <c r="B18" s="62"/>
      <c r="C18" s="62"/>
      <c r="D18" s="60"/>
      <c r="E18" s="63" t="s">
        <v>16</v>
      </c>
      <c r="F18" s="63"/>
      <c r="G18" s="63"/>
      <c r="H18" s="63"/>
      <c r="I18" s="63"/>
      <c r="J18" s="63" t="s">
        <v>17</v>
      </c>
      <c r="K18" s="63"/>
      <c r="L18" s="63"/>
      <c r="M18" s="63"/>
      <c r="N18" s="63"/>
      <c r="O18" s="63"/>
      <c r="P18" s="62"/>
      <c r="Q18" s="62"/>
      <c r="R18" s="62"/>
      <c r="S18" s="62"/>
      <c r="T18" s="62"/>
      <c r="U18" s="60"/>
      <c r="V18" s="9"/>
      <c r="W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</row>
    <row r="19" spans="1:54" ht="81.75" customHeight="1" x14ac:dyDescent="0.25">
      <c r="A19" s="61"/>
      <c r="B19" s="62"/>
      <c r="C19" s="62"/>
      <c r="D19" s="61"/>
      <c r="E19" s="27" t="s">
        <v>18</v>
      </c>
      <c r="F19" s="27" t="s">
        <v>19</v>
      </c>
      <c r="G19" s="27" t="s">
        <v>20</v>
      </c>
      <c r="H19" s="27" t="s">
        <v>21</v>
      </c>
      <c r="I19" s="27" t="s">
        <v>22</v>
      </c>
      <c r="J19" s="28" t="s">
        <v>23</v>
      </c>
      <c r="K19" s="27" t="s">
        <v>18</v>
      </c>
      <c r="L19" s="27" t="s">
        <v>19</v>
      </c>
      <c r="M19" s="27" t="s">
        <v>20</v>
      </c>
      <c r="N19" s="27" t="s">
        <v>21</v>
      </c>
      <c r="O19" s="27" t="s">
        <v>22</v>
      </c>
      <c r="P19" s="27" t="s">
        <v>18</v>
      </c>
      <c r="Q19" s="27" t="s">
        <v>19</v>
      </c>
      <c r="R19" s="27" t="s">
        <v>20</v>
      </c>
      <c r="S19" s="27" t="s">
        <v>21</v>
      </c>
      <c r="T19" s="27" t="s">
        <v>22</v>
      </c>
      <c r="U19" s="61"/>
      <c r="V19" s="9"/>
      <c r="W19" s="9"/>
    </row>
    <row r="20" spans="1:54" x14ac:dyDescent="0.25">
      <c r="A20" s="29">
        <v>1</v>
      </c>
      <c r="B20" s="29">
        <v>2</v>
      </c>
      <c r="C20" s="29">
        <v>3</v>
      </c>
      <c r="D20" s="29">
        <v>4</v>
      </c>
      <c r="E20" s="29">
        <f t="shared" ref="E20:U20" si="0">D20+1</f>
        <v>5</v>
      </c>
      <c r="F20" s="29">
        <f t="shared" si="0"/>
        <v>6</v>
      </c>
      <c r="G20" s="29">
        <f t="shared" si="0"/>
        <v>7</v>
      </c>
      <c r="H20" s="29">
        <f t="shared" si="0"/>
        <v>8</v>
      </c>
      <c r="I20" s="29">
        <f t="shared" si="0"/>
        <v>9</v>
      </c>
      <c r="J20" s="29">
        <f t="shared" si="0"/>
        <v>10</v>
      </c>
      <c r="K20" s="29">
        <f t="shared" si="0"/>
        <v>11</v>
      </c>
      <c r="L20" s="29">
        <f t="shared" si="0"/>
        <v>12</v>
      </c>
      <c r="M20" s="29">
        <f t="shared" si="0"/>
        <v>13</v>
      </c>
      <c r="N20" s="29">
        <f t="shared" si="0"/>
        <v>14</v>
      </c>
      <c r="O20" s="29">
        <f t="shared" si="0"/>
        <v>15</v>
      </c>
      <c r="P20" s="29">
        <f t="shared" si="0"/>
        <v>16</v>
      </c>
      <c r="Q20" s="29">
        <f t="shared" si="0"/>
        <v>17</v>
      </c>
      <c r="R20" s="29">
        <f t="shared" si="0"/>
        <v>18</v>
      </c>
      <c r="S20" s="29">
        <f t="shared" si="0"/>
        <v>19</v>
      </c>
      <c r="T20" s="29">
        <f t="shared" si="0"/>
        <v>20</v>
      </c>
      <c r="U20" s="29">
        <f t="shared" si="0"/>
        <v>21</v>
      </c>
    </row>
    <row r="21" spans="1:54" s="36" customFormat="1" ht="31.5" x14ac:dyDescent="0.25">
      <c r="A21" s="30" t="s">
        <v>24</v>
      </c>
      <c r="B21" s="31" t="s">
        <v>25</v>
      </c>
      <c r="C21" s="32" t="s">
        <v>26</v>
      </c>
      <c r="D21" s="33" t="s">
        <v>27</v>
      </c>
      <c r="E21" s="34">
        <v>0</v>
      </c>
      <c r="F21" s="34">
        <v>0</v>
      </c>
      <c r="G21" s="34">
        <v>45.011199999999995</v>
      </c>
      <c r="H21" s="34">
        <v>0</v>
      </c>
      <c r="I21" s="34">
        <v>91</v>
      </c>
      <c r="J21" s="34" t="s">
        <v>27</v>
      </c>
      <c r="K21" s="34" t="s">
        <v>27</v>
      </c>
      <c r="L21" s="34" t="s">
        <v>27</v>
      </c>
      <c r="M21" s="34" t="s">
        <v>27</v>
      </c>
      <c r="N21" s="34" t="s">
        <v>27</v>
      </c>
      <c r="O21" s="34" t="s">
        <v>27</v>
      </c>
      <c r="P21" s="35" t="s">
        <v>27</v>
      </c>
      <c r="Q21" s="35" t="s">
        <v>27</v>
      </c>
      <c r="R21" s="35" t="s">
        <v>27</v>
      </c>
      <c r="S21" s="35" t="s">
        <v>27</v>
      </c>
      <c r="T21" s="35" t="s">
        <v>27</v>
      </c>
      <c r="U21" s="35" t="s">
        <v>27</v>
      </c>
    </row>
    <row r="22" spans="1:54" s="36" customFormat="1" ht="31.5" x14ac:dyDescent="0.25">
      <c r="A22" s="30" t="s">
        <v>28</v>
      </c>
      <c r="B22" s="31" t="s">
        <v>29</v>
      </c>
      <c r="C22" s="32" t="s">
        <v>26</v>
      </c>
      <c r="D22" s="33" t="s">
        <v>27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 t="s">
        <v>27</v>
      </c>
      <c r="K22" s="34" t="s">
        <v>27</v>
      </c>
      <c r="L22" s="34" t="s">
        <v>27</v>
      </c>
      <c r="M22" s="34" t="s">
        <v>27</v>
      </c>
      <c r="N22" s="34" t="s">
        <v>27</v>
      </c>
      <c r="O22" s="34" t="s">
        <v>27</v>
      </c>
      <c r="P22" s="35" t="s">
        <v>27</v>
      </c>
      <c r="Q22" s="35" t="s">
        <v>27</v>
      </c>
      <c r="R22" s="35" t="s">
        <v>27</v>
      </c>
      <c r="S22" s="35" t="s">
        <v>27</v>
      </c>
      <c r="T22" s="35" t="s">
        <v>27</v>
      </c>
      <c r="U22" s="35" t="s">
        <v>27</v>
      </c>
    </row>
    <row r="23" spans="1:54" s="36" customFormat="1" ht="47.25" x14ac:dyDescent="0.25">
      <c r="A23" s="30" t="s">
        <v>30</v>
      </c>
      <c r="B23" s="31" t="s">
        <v>31</v>
      </c>
      <c r="C23" s="32" t="s">
        <v>26</v>
      </c>
      <c r="D23" s="33" t="s">
        <v>27</v>
      </c>
      <c r="E23" s="34">
        <v>0</v>
      </c>
      <c r="F23" s="34">
        <v>0</v>
      </c>
      <c r="G23" s="34">
        <v>44.597199999999994</v>
      </c>
      <c r="H23" s="34">
        <v>0</v>
      </c>
      <c r="I23" s="34">
        <v>91</v>
      </c>
      <c r="J23" s="34" t="s">
        <v>27</v>
      </c>
      <c r="K23" s="34" t="s">
        <v>27</v>
      </c>
      <c r="L23" s="34" t="s">
        <v>27</v>
      </c>
      <c r="M23" s="34" t="s">
        <v>27</v>
      </c>
      <c r="N23" s="34" t="s">
        <v>27</v>
      </c>
      <c r="O23" s="34" t="s">
        <v>27</v>
      </c>
      <c r="P23" s="35" t="s">
        <v>27</v>
      </c>
      <c r="Q23" s="35" t="s">
        <v>27</v>
      </c>
      <c r="R23" s="35" t="s">
        <v>27</v>
      </c>
      <c r="S23" s="35" t="s">
        <v>27</v>
      </c>
      <c r="T23" s="35" t="s">
        <v>27</v>
      </c>
      <c r="U23" s="35" t="s">
        <v>27</v>
      </c>
    </row>
    <row r="24" spans="1:54" s="36" customFormat="1" ht="78.75" customHeight="1" x14ac:dyDescent="0.25">
      <c r="A24" s="30" t="s">
        <v>32</v>
      </c>
      <c r="B24" s="31" t="s">
        <v>33</v>
      </c>
      <c r="C24" s="32" t="s">
        <v>26</v>
      </c>
      <c r="D24" s="33" t="s">
        <v>27</v>
      </c>
      <c r="E24" s="34" t="s">
        <v>27</v>
      </c>
      <c r="F24" s="34" t="s">
        <v>27</v>
      </c>
      <c r="G24" s="34" t="s">
        <v>27</v>
      </c>
      <c r="H24" s="34" t="s">
        <v>27</v>
      </c>
      <c r="I24" s="34" t="s">
        <v>27</v>
      </c>
      <c r="J24" s="34" t="s">
        <v>27</v>
      </c>
      <c r="K24" s="34" t="s">
        <v>27</v>
      </c>
      <c r="L24" s="34" t="s">
        <v>27</v>
      </c>
      <c r="M24" s="34" t="s">
        <v>27</v>
      </c>
      <c r="N24" s="34" t="s">
        <v>27</v>
      </c>
      <c r="O24" s="34" t="s">
        <v>27</v>
      </c>
      <c r="P24" s="35" t="s">
        <v>27</v>
      </c>
      <c r="Q24" s="35" t="s">
        <v>27</v>
      </c>
      <c r="R24" s="35" t="s">
        <v>27</v>
      </c>
      <c r="S24" s="35" t="s">
        <v>27</v>
      </c>
      <c r="T24" s="35" t="s">
        <v>27</v>
      </c>
      <c r="U24" s="35" t="s">
        <v>27</v>
      </c>
    </row>
    <row r="25" spans="1:54" s="36" customFormat="1" ht="47.25" x14ac:dyDescent="0.25">
      <c r="A25" s="30" t="s">
        <v>34</v>
      </c>
      <c r="B25" s="31" t="s">
        <v>35</v>
      </c>
      <c r="C25" s="32" t="s">
        <v>26</v>
      </c>
      <c r="D25" s="33" t="s">
        <v>27</v>
      </c>
      <c r="E25" s="34">
        <v>0</v>
      </c>
      <c r="F25" s="34">
        <v>0</v>
      </c>
      <c r="G25" s="34">
        <v>0.41399999999999998</v>
      </c>
      <c r="H25" s="34">
        <v>0</v>
      </c>
      <c r="I25" s="34">
        <v>0</v>
      </c>
      <c r="J25" s="34" t="s">
        <v>27</v>
      </c>
      <c r="K25" s="34" t="s">
        <v>27</v>
      </c>
      <c r="L25" s="34" t="s">
        <v>27</v>
      </c>
      <c r="M25" s="34" t="s">
        <v>27</v>
      </c>
      <c r="N25" s="34" t="s">
        <v>27</v>
      </c>
      <c r="O25" s="34" t="s">
        <v>27</v>
      </c>
      <c r="P25" s="35" t="s">
        <v>27</v>
      </c>
      <c r="Q25" s="35" t="s">
        <v>27</v>
      </c>
      <c r="R25" s="35" t="s">
        <v>27</v>
      </c>
      <c r="S25" s="35" t="s">
        <v>27</v>
      </c>
      <c r="T25" s="35" t="s">
        <v>27</v>
      </c>
      <c r="U25" s="35" t="s">
        <v>27</v>
      </c>
    </row>
    <row r="26" spans="1:54" s="36" customFormat="1" ht="47.25" x14ac:dyDescent="0.25">
      <c r="A26" s="30" t="s">
        <v>36</v>
      </c>
      <c r="B26" s="31" t="s">
        <v>37</v>
      </c>
      <c r="C26" s="32" t="s">
        <v>26</v>
      </c>
      <c r="D26" s="33" t="s">
        <v>27</v>
      </c>
      <c r="E26" s="34" t="s">
        <v>27</v>
      </c>
      <c r="F26" s="34" t="s">
        <v>27</v>
      </c>
      <c r="G26" s="34" t="s">
        <v>27</v>
      </c>
      <c r="H26" s="34" t="s">
        <v>27</v>
      </c>
      <c r="I26" s="34" t="s">
        <v>27</v>
      </c>
      <c r="J26" s="34" t="s">
        <v>27</v>
      </c>
      <c r="K26" s="34" t="s">
        <v>27</v>
      </c>
      <c r="L26" s="34" t="s">
        <v>27</v>
      </c>
      <c r="M26" s="34" t="s">
        <v>27</v>
      </c>
      <c r="N26" s="34" t="s">
        <v>27</v>
      </c>
      <c r="O26" s="34" t="s">
        <v>27</v>
      </c>
      <c r="P26" s="35" t="s">
        <v>27</v>
      </c>
      <c r="Q26" s="35" t="s">
        <v>27</v>
      </c>
      <c r="R26" s="35" t="s">
        <v>27</v>
      </c>
      <c r="S26" s="35" t="s">
        <v>27</v>
      </c>
      <c r="T26" s="35" t="s">
        <v>27</v>
      </c>
      <c r="U26" s="35" t="s">
        <v>27</v>
      </c>
    </row>
    <row r="27" spans="1:54" s="36" customFormat="1" ht="31.5" x14ac:dyDescent="0.25">
      <c r="A27" s="30" t="s">
        <v>38</v>
      </c>
      <c r="B27" s="31" t="s">
        <v>39</v>
      </c>
      <c r="C27" s="32" t="s">
        <v>26</v>
      </c>
      <c r="D27" s="33" t="s">
        <v>27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 t="s">
        <v>27</v>
      </c>
      <c r="K27" s="34" t="s">
        <v>27</v>
      </c>
      <c r="L27" s="34" t="s">
        <v>27</v>
      </c>
      <c r="M27" s="34" t="s">
        <v>27</v>
      </c>
      <c r="N27" s="34" t="s">
        <v>27</v>
      </c>
      <c r="O27" s="34" t="s">
        <v>27</v>
      </c>
      <c r="P27" s="35" t="s">
        <v>27</v>
      </c>
      <c r="Q27" s="35" t="s">
        <v>27</v>
      </c>
      <c r="R27" s="35" t="s">
        <v>27</v>
      </c>
      <c r="S27" s="35" t="s">
        <v>27</v>
      </c>
      <c r="T27" s="35" t="s">
        <v>27</v>
      </c>
      <c r="U27" s="35" t="s">
        <v>27</v>
      </c>
    </row>
    <row r="28" spans="1:54" s="36" customFormat="1" x14ac:dyDescent="0.25">
      <c r="A28" s="30" t="s">
        <v>40</v>
      </c>
      <c r="B28" s="31" t="s">
        <v>41</v>
      </c>
      <c r="C28" s="32" t="s">
        <v>26</v>
      </c>
      <c r="D28" s="33" t="s">
        <v>27</v>
      </c>
      <c r="E28" s="34" t="s">
        <v>27</v>
      </c>
      <c r="F28" s="34" t="s">
        <v>27</v>
      </c>
      <c r="G28" s="34" t="s">
        <v>27</v>
      </c>
      <c r="H28" s="34" t="s">
        <v>27</v>
      </c>
      <c r="I28" s="34" t="s">
        <v>27</v>
      </c>
      <c r="J28" s="34" t="s">
        <v>27</v>
      </c>
      <c r="K28" s="34" t="s">
        <v>27</v>
      </c>
      <c r="L28" s="34" t="s">
        <v>27</v>
      </c>
      <c r="M28" s="34" t="s">
        <v>27</v>
      </c>
      <c r="N28" s="34" t="s">
        <v>27</v>
      </c>
      <c r="O28" s="34" t="s">
        <v>27</v>
      </c>
      <c r="P28" s="35" t="s">
        <v>27</v>
      </c>
      <c r="Q28" s="35" t="s">
        <v>27</v>
      </c>
      <c r="R28" s="35" t="s">
        <v>27</v>
      </c>
      <c r="S28" s="35" t="s">
        <v>27</v>
      </c>
      <c r="T28" s="35" t="s">
        <v>27</v>
      </c>
      <c r="U28" s="35" t="s">
        <v>27</v>
      </c>
    </row>
    <row r="29" spans="1:54" s="36" customFormat="1" ht="31.5" x14ac:dyDescent="0.25">
      <c r="A29" s="30" t="s">
        <v>42</v>
      </c>
      <c r="B29" s="31" t="s">
        <v>43</v>
      </c>
      <c r="C29" s="32" t="s">
        <v>26</v>
      </c>
      <c r="D29" s="33" t="s">
        <v>27</v>
      </c>
      <c r="E29" s="34" t="s">
        <v>27</v>
      </c>
      <c r="F29" s="34" t="s">
        <v>27</v>
      </c>
      <c r="G29" s="34" t="s">
        <v>27</v>
      </c>
      <c r="H29" s="34" t="s">
        <v>27</v>
      </c>
      <c r="I29" s="34" t="s">
        <v>27</v>
      </c>
      <c r="J29" s="34" t="s">
        <v>27</v>
      </c>
      <c r="K29" s="34" t="s">
        <v>27</v>
      </c>
      <c r="L29" s="34" t="s">
        <v>27</v>
      </c>
      <c r="M29" s="34" t="s">
        <v>27</v>
      </c>
      <c r="N29" s="34" t="s">
        <v>27</v>
      </c>
      <c r="O29" s="34" t="s">
        <v>27</v>
      </c>
      <c r="P29" s="35" t="s">
        <v>27</v>
      </c>
      <c r="Q29" s="35" t="s">
        <v>27</v>
      </c>
      <c r="R29" s="35" t="s">
        <v>27</v>
      </c>
      <c r="S29" s="35" t="s">
        <v>27</v>
      </c>
      <c r="T29" s="35" t="s">
        <v>27</v>
      </c>
      <c r="U29" s="35" t="s">
        <v>27</v>
      </c>
    </row>
    <row r="30" spans="1:54" s="36" customFormat="1" ht="47.25" x14ac:dyDescent="0.25">
      <c r="A30" s="30" t="s">
        <v>44</v>
      </c>
      <c r="B30" s="31" t="s">
        <v>45</v>
      </c>
      <c r="C30" s="32" t="s">
        <v>26</v>
      </c>
      <c r="D30" s="33" t="s">
        <v>27</v>
      </c>
      <c r="E30" s="34" t="s">
        <v>27</v>
      </c>
      <c r="F30" s="34" t="s">
        <v>27</v>
      </c>
      <c r="G30" s="34" t="s">
        <v>27</v>
      </c>
      <c r="H30" s="34" t="s">
        <v>27</v>
      </c>
      <c r="I30" s="34" t="s">
        <v>27</v>
      </c>
      <c r="J30" s="34" t="s">
        <v>27</v>
      </c>
      <c r="K30" s="34" t="s">
        <v>27</v>
      </c>
      <c r="L30" s="34" t="s">
        <v>27</v>
      </c>
      <c r="M30" s="34" t="s">
        <v>27</v>
      </c>
      <c r="N30" s="34" t="s">
        <v>27</v>
      </c>
      <c r="O30" s="34" t="s">
        <v>27</v>
      </c>
      <c r="P30" s="35" t="s">
        <v>27</v>
      </c>
      <c r="Q30" s="35" t="s">
        <v>27</v>
      </c>
      <c r="R30" s="35" t="s">
        <v>27</v>
      </c>
      <c r="S30" s="35" t="s">
        <v>27</v>
      </c>
      <c r="T30" s="35" t="s">
        <v>27</v>
      </c>
      <c r="U30" s="35" t="s">
        <v>27</v>
      </c>
    </row>
    <row r="31" spans="1:54" s="36" customFormat="1" ht="78.75" x14ac:dyDescent="0.25">
      <c r="A31" s="30" t="s">
        <v>46</v>
      </c>
      <c r="B31" s="31" t="s">
        <v>47</v>
      </c>
      <c r="C31" s="32" t="s">
        <v>26</v>
      </c>
      <c r="D31" s="33" t="s">
        <v>27</v>
      </c>
      <c r="E31" s="34" t="s">
        <v>27</v>
      </c>
      <c r="F31" s="34" t="s">
        <v>27</v>
      </c>
      <c r="G31" s="34" t="s">
        <v>27</v>
      </c>
      <c r="H31" s="34" t="s">
        <v>27</v>
      </c>
      <c r="I31" s="34" t="s">
        <v>27</v>
      </c>
      <c r="J31" s="34" t="s">
        <v>27</v>
      </c>
      <c r="K31" s="34" t="s">
        <v>27</v>
      </c>
      <c r="L31" s="34" t="s">
        <v>27</v>
      </c>
      <c r="M31" s="34" t="s">
        <v>27</v>
      </c>
      <c r="N31" s="34" t="s">
        <v>27</v>
      </c>
      <c r="O31" s="34" t="s">
        <v>27</v>
      </c>
      <c r="P31" s="35" t="s">
        <v>27</v>
      </c>
      <c r="Q31" s="35" t="s">
        <v>27</v>
      </c>
      <c r="R31" s="35" t="s">
        <v>27</v>
      </c>
      <c r="S31" s="35" t="s">
        <v>27</v>
      </c>
      <c r="T31" s="35" t="s">
        <v>27</v>
      </c>
      <c r="U31" s="35" t="s">
        <v>27</v>
      </c>
    </row>
    <row r="32" spans="1:54" s="36" customFormat="1" ht="78.75" x14ac:dyDescent="0.25">
      <c r="A32" s="30" t="s">
        <v>46</v>
      </c>
      <c r="B32" s="31" t="s">
        <v>48</v>
      </c>
      <c r="C32" s="32" t="s">
        <v>26</v>
      </c>
      <c r="D32" s="33" t="s">
        <v>27</v>
      </c>
      <c r="E32" s="34" t="s">
        <v>27</v>
      </c>
      <c r="F32" s="34" t="s">
        <v>27</v>
      </c>
      <c r="G32" s="34" t="s">
        <v>27</v>
      </c>
      <c r="H32" s="34" t="s">
        <v>27</v>
      </c>
      <c r="I32" s="34" t="s">
        <v>27</v>
      </c>
      <c r="J32" s="34" t="s">
        <v>27</v>
      </c>
      <c r="K32" s="34" t="s">
        <v>27</v>
      </c>
      <c r="L32" s="34" t="s">
        <v>27</v>
      </c>
      <c r="M32" s="34" t="s">
        <v>27</v>
      </c>
      <c r="N32" s="34" t="s">
        <v>27</v>
      </c>
      <c r="O32" s="34" t="s">
        <v>27</v>
      </c>
      <c r="P32" s="35" t="s">
        <v>27</v>
      </c>
      <c r="Q32" s="35" t="s">
        <v>27</v>
      </c>
      <c r="R32" s="35" t="s">
        <v>27</v>
      </c>
      <c r="S32" s="35" t="s">
        <v>27</v>
      </c>
      <c r="T32" s="35" t="s">
        <v>27</v>
      </c>
      <c r="U32" s="35" t="s">
        <v>27</v>
      </c>
    </row>
    <row r="33" spans="1:21" ht="63" x14ac:dyDescent="0.25">
      <c r="A33" s="37" t="str">
        <f>'[1]13квОС'!A26</f>
        <v>1.1.1.1</v>
      </c>
      <c r="B33" s="38" t="str">
        <f>'[1]13квОС'!B26</f>
        <v>Строительство ВЛ-0,4 кВ для технологического присоединения. Новое строительство (протяженность 19,39 км)</v>
      </c>
      <c r="C33" s="39" t="str">
        <f>'[1]13квОС'!C26</f>
        <v>Е_19/00001</v>
      </c>
      <c r="D33" s="40" t="s">
        <v>27</v>
      </c>
      <c r="E33" s="41" t="s">
        <v>27</v>
      </c>
      <c r="F33" s="41" t="s">
        <v>27</v>
      </c>
      <c r="G33" s="41" t="s">
        <v>27</v>
      </c>
      <c r="H33" s="41" t="s">
        <v>27</v>
      </c>
      <c r="I33" s="41" t="s">
        <v>27</v>
      </c>
      <c r="J33" s="41" t="s">
        <v>27</v>
      </c>
      <c r="K33" s="41" t="s">
        <v>27</v>
      </c>
      <c r="L33" s="41" t="s">
        <v>27</v>
      </c>
      <c r="M33" s="41" t="s">
        <v>27</v>
      </c>
      <c r="N33" s="41" t="s">
        <v>27</v>
      </c>
      <c r="O33" s="41" t="s">
        <v>27</v>
      </c>
      <c r="P33" s="42" t="s">
        <v>27</v>
      </c>
      <c r="Q33" s="42" t="s">
        <v>27</v>
      </c>
      <c r="R33" s="42" t="s">
        <v>27</v>
      </c>
      <c r="S33" s="42" t="s">
        <v>27</v>
      </c>
      <c r="T33" s="42" t="s">
        <v>27</v>
      </c>
      <c r="U33" s="42" t="s">
        <v>27</v>
      </c>
    </row>
    <row r="34" spans="1:21" ht="63" x14ac:dyDescent="0.25">
      <c r="A34" s="37" t="str">
        <f>'[1]13квОС'!A27</f>
        <v>1.1.1.1</v>
      </c>
      <c r="B34" s="38" t="str">
        <f>'[1]13квОС'!B27</f>
        <v>Строительство КЛ-0,4 кВ для технологического присоединения. Новое строительство (протяженность 0,72 км)</v>
      </c>
      <c r="C34" s="39" t="str">
        <f>'[1]13квОС'!C27</f>
        <v>Е_19/00002</v>
      </c>
      <c r="D34" s="40" t="s">
        <v>27</v>
      </c>
      <c r="E34" s="41" t="s">
        <v>27</v>
      </c>
      <c r="F34" s="41" t="s">
        <v>27</v>
      </c>
      <c r="G34" s="41" t="s">
        <v>27</v>
      </c>
      <c r="H34" s="41" t="s">
        <v>27</v>
      </c>
      <c r="I34" s="41" t="s">
        <v>27</v>
      </c>
      <c r="J34" s="41" t="s">
        <v>27</v>
      </c>
      <c r="K34" s="41" t="s">
        <v>27</v>
      </c>
      <c r="L34" s="41" t="s">
        <v>27</v>
      </c>
      <c r="M34" s="41" t="s">
        <v>27</v>
      </c>
      <c r="N34" s="41" t="s">
        <v>27</v>
      </c>
      <c r="O34" s="41" t="s">
        <v>27</v>
      </c>
      <c r="P34" s="42" t="s">
        <v>27</v>
      </c>
      <c r="Q34" s="42" t="s">
        <v>27</v>
      </c>
      <c r="R34" s="42" t="s">
        <v>27</v>
      </c>
      <c r="S34" s="42" t="s">
        <v>27</v>
      </c>
      <c r="T34" s="42" t="s">
        <v>27</v>
      </c>
      <c r="U34" s="42" t="s">
        <v>27</v>
      </c>
    </row>
    <row r="35" spans="1:21" ht="63" x14ac:dyDescent="0.25">
      <c r="A35" s="37" t="str">
        <f>'[1]13квОС'!A28</f>
        <v>1.1.1.1</v>
      </c>
      <c r="B35" s="38" t="str">
        <f>'[1]13квОС'!B28</f>
        <v>Строительство КЛ-6,10 кВ для технологического присоединения. Новое строительство (протяженность 1,18 км)</v>
      </c>
      <c r="C35" s="39" t="str">
        <f>'[1]13квОС'!C28</f>
        <v>Е_19/00003</v>
      </c>
      <c r="D35" s="40" t="s">
        <v>27</v>
      </c>
      <c r="E35" s="41" t="s">
        <v>27</v>
      </c>
      <c r="F35" s="41" t="s">
        <v>27</v>
      </c>
      <c r="G35" s="41" t="s">
        <v>27</v>
      </c>
      <c r="H35" s="41" t="s">
        <v>27</v>
      </c>
      <c r="I35" s="41" t="s">
        <v>27</v>
      </c>
      <c r="J35" s="41" t="s">
        <v>27</v>
      </c>
      <c r="K35" s="41" t="s">
        <v>27</v>
      </c>
      <c r="L35" s="41" t="s">
        <v>27</v>
      </c>
      <c r="M35" s="41" t="s">
        <v>27</v>
      </c>
      <c r="N35" s="41" t="s">
        <v>27</v>
      </c>
      <c r="O35" s="41" t="s">
        <v>27</v>
      </c>
      <c r="P35" s="42" t="s">
        <v>27</v>
      </c>
      <c r="Q35" s="42" t="s">
        <v>27</v>
      </c>
      <c r="R35" s="42" t="s">
        <v>27</v>
      </c>
      <c r="S35" s="42" t="s">
        <v>27</v>
      </c>
      <c r="T35" s="42" t="s">
        <v>27</v>
      </c>
      <c r="U35" s="42" t="s">
        <v>27</v>
      </c>
    </row>
    <row r="36" spans="1:21" ht="78.75" x14ac:dyDescent="0.25">
      <c r="A36" s="37" t="str">
        <f>'[1]13квОС'!A29</f>
        <v>1.1.1.1</v>
      </c>
      <c r="B36" s="38" t="str">
        <f>'[1]13квОС'!B29</f>
        <v>Строительство ТП  для технологического присоединения. Новое строительство (трансформаторная мощность 1,6 мВА)</v>
      </c>
      <c r="C36" s="39" t="str">
        <f>'[1]13квОС'!C29</f>
        <v>Е_19/00004</v>
      </c>
      <c r="D36" s="40" t="s">
        <v>27</v>
      </c>
      <c r="E36" s="41" t="s">
        <v>27</v>
      </c>
      <c r="F36" s="41" t="s">
        <v>27</v>
      </c>
      <c r="G36" s="41" t="s">
        <v>27</v>
      </c>
      <c r="H36" s="41" t="s">
        <v>27</v>
      </c>
      <c r="I36" s="41" t="s">
        <v>27</v>
      </c>
      <c r="J36" s="41" t="s">
        <v>27</v>
      </c>
      <c r="K36" s="41" t="s">
        <v>27</v>
      </c>
      <c r="L36" s="41" t="s">
        <v>27</v>
      </c>
      <c r="M36" s="41" t="s">
        <v>27</v>
      </c>
      <c r="N36" s="41" t="s">
        <v>27</v>
      </c>
      <c r="O36" s="41" t="s">
        <v>27</v>
      </c>
      <c r="P36" s="42" t="s">
        <v>27</v>
      </c>
      <c r="Q36" s="42" t="s">
        <v>27</v>
      </c>
      <c r="R36" s="42" t="s">
        <v>27</v>
      </c>
      <c r="S36" s="42" t="s">
        <v>27</v>
      </c>
      <c r="T36" s="42" t="s">
        <v>27</v>
      </c>
      <c r="U36" s="42" t="s">
        <v>27</v>
      </c>
    </row>
    <row r="37" spans="1:21" s="36" customFormat="1" ht="78.75" x14ac:dyDescent="0.25">
      <c r="A37" s="30" t="s">
        <v>46</v>
      </c>
      <c r="B37" s="31" t="s">
        <v>49</v>
      </c>
      <c r="C37" s="32" t="s">
        <v>26</v>
      </c>
      <c r="D37" s="33" t="s">
        <v>27</v>
      </c>
      <c r="E37" s="34" t="s">
        <v>27</v>
      </c>
      <c r="F37" s="34" t="s">
        <v>27</v>
      </c>
      <c r="G37" s="34" t="s">
        <v>27</v>
      </c>
      <c r="H37" s="34" t="s">
        <v>27</v>
      </c>
      <c r="I37" s="34" t="s">
        <v>27</v>
      </c>
      <c r="J37" s="34" t="s">
        <v>27</v>
      </c>
      <c r="K37" s="34" t="s">
        <v>27</v>
      </c>
      <c r="L37" s="34" t="s">
        <v>27</v>
      </c>
      <c r="M37" s="34" t="s">
        <v>27</v>
      </c>
      <c r="N37" s="34" t="s">
        <v>27</v>
      </c>
      <c r="O37" s="34" t="s">
        <v>27</v>
      </c>
      <c r="P37" s="35" t="s">
        <v>27</v>
      </c>
      <c r="Q37" s="35" t="s">
        <v>27</v>
      </c>
      <c r="R37" s="35" t="s">
        <v>27</v>
      </c>
      <c r="S37" s="35" t="s">
        <v>27</v>
      </c>
      <c r="T37" s="35" t="s">
        <v>27</v>
      </c>
      <c r="U37" s="35" t="s">
        <v>27</v>
      </c>
    </row>
    <row r="38" spans="1:21" s="36" customFormat="1" ht="78.75" x14ac:dyDescent="0.25">
      <c r="A38" s="30" t="s">
        <v>50</v>
      </c>
      <c r="B38" s="31" t="s">
        <v>51</v>
      </c>
      <c r="C38" s="32" t="s">
        <v>26</v>
      </c>
      <c r="D38" s="33" t="s">
        <v>27</v>
      </c>
      <c r="E38" s="34" t="s">
        <v>27</v>
      </c>
      <c r="F38" s="34" t="s">
        <v>27</v>
      </c>
      <c r="G38" s="34" t="s">
        <v>27</v>
      </c>
      <c r="H38" s="34" t="s">
        <v>27</v>
      </c>
      <c r="I38" s="34" t="s">
        <v>27</v>
      </c>
      <c r="J38" s="34" t="s">
        <v>27</v>
      </c>
      <c r="K38" s="34" t="s">
        <v>27</v>
      </c>
      <c r="L38" s="34" t="s">
        <v>27</v>
      </c>
      <c r="M38" s="34" t="s">
        <v>27</v>
      </c>
      <c r="N38" s="34" t="s">
        <v>27</v>
      </c>
      <c r="O38" s="34" t="s">
        <v>27</v>
      </c>
      <c r="P38" s="35" t="s">
        <v>27</v>
      </c>
      <c r="Q38" s="35" t="s">
        <v>27</v>
      </c>
      <c r="R38" s="35" t="s">
        <v>27</v>
      </c>
      <c r="S38" s="35" t="s">
        <v>27</v>
      </c>
      <c r="T38" s="35" t="s">
        <v>27</v>
      </c>
      <c r="U38" s="35" t="s">
        <v>27</v>
      </c>
    </row>
    <row r="39" spans="1:21" s="36" customFormat="1" ht="78.75" x14ac:dyDescent="0.25">
      <c r="A39" s="30" t="s">
        <v>50</v>
      </c>
      <c r="B39" s="31" t="s">
        <v>52</v>
      </c>
      <c r="C39" s="32" t="s">
        <v>26</v>
      </c>
      <c r="D39" s="33" t="s">
        <v>27</v>
      </c>
      <c r="E39" s="34" t="s">
        <v>27</v>
      </c>
      <c r="F39" s="34" t="s">
        <v>27</v>
      </c>
      <c r="G39" s="34" t="s">
        <v>27</v>
      </c>
      <c r="H39" s="34" t="s">
        <v>27</v>
      </c>
      <c r="I39" s="34" t="s">
        <v>27</v>
      </c>
      <c r="J39" s="34" t="s">
        <v>27</v>
      </c>
      <c r="K39" s="34" t="s">
        <v>27</v>
      </c>
      <c r="L39" s="34" t="s">
        <v>27</v>
      </c>
      <c r="M39" s="34" t="s">
        <v>27</v>
      </c>
      <c r="N39" s="34" t="s">
        <v>27</v>
      </c>
      <c r="O39" s="34" t="s">
        <v>27</v>
      </c>
      <c r="P39" s="35" t="s">
        <v>27</v>
      </c>
      <c r="Q39" s="35" t="s">
        <v>27</v>
      </c>
      <c r="R39" s="35" t="s">
        <v>27</v>
      </c>
      <c r="S39" s="35" t="s">
        <v>27</v>
      </c>
      <c r="T39" s="35" t="s">
        <v>27</v>
      </c>
      <c r="U39" s="35" t="s">
        <v>27</v>
      </c>
    </row>
    <row r="40" spans="1:21" ht="63" x14ac:dyDescent="0.25">
      <c r="A40" s="37" t="str">
        <f>'[1]13квОС'!A34</f>
        <v>1.1.1.2</v>
      </c>
      <c r="B40" s="38" t="str">
        <f>'[1]13квОС'!B34</f>
        <v>Строительство КЛ-0,4 кВ для технологического присоединения. Новое строительство (протяженность -  3,349 км)</v>
      </c>
      <c r="C40" s="39" t="str">
        <f>'[1]13квОС'!C34</f>
        <v>G_16/00004</v>
      </c>
      <c r="D40" s="40" t="s">
        <v>27</v>
      </c>
      <c r="E40" s="41" t="s">
        <v>27</v>
      </c>
      <c r="F40" s="41" t="s">
        <v>27</v>
      </c>
      <c r="G40" s="41" t="s">
        <v>27</v>
      </c>
      <c r="H40" s="41" t="s">
        <v>27</v>
      </c>
      <c r="I40" s="41" t="s">
        <v>27</v>
      </c>
      <c r="J40" s="41" t="s">
        <v>27</v>
      </c>
      <c r="K40" s="41" t="s">
        <v>27</v>
      </c>
      <c r="L40" s="41" t="s">
        <v>27</v>
      </c>
      <c r="M40" s="41" t="s">
        <v>27</v>
      </c>
      <c r="N40" s="41" t="s">
        <v>27</v>
      </c>
      <c r="O40" s="41" t="s">
        <v>27</v>
      </c>
      <c r="P40" s="42" t="s">
        <v>27</v>
      </c>
      <c r="Q40" s="42" t="s">
        <v>27</v>
      </c>
      <c r="R40" s="42" t="s">
        <v>27</v>
      </c>
      <c r="S40" s="42" t="s">
        <v>27</v>
      </c>
      <c r="T40" s="42" t="s">
        <v>27</v>
      </c>
      <c r="U40" s="42" t="s">
        <v>27</v>
      </c>
    </row>
    <row r="41" spans="1:21" ht="63" x14ac:dyDescent="0.25">
      <c r="A41" s="37" t="str">
        <f>'[1]13квОС'!A35</f>
        <v>1.1.1.2</v>
      </c>
      <c r="B41" s="38" t="str">
        <f>'[1]13квОС'!B35</f>
        <v>Строительство КЛ-0,4 кВ для технологического присоединения. Новое строительство (протяженность -  4,267 км)</v>
      </c>
      <c r="C41" s="39" t="str">
        <f>'[1]13квОС'!C35</f>
        <v>H_17/00082</v>
      </c>
      <c r="D41" s="40" t="s">
        <v>27</v>
      </c>
      <c r="E41" s="41" t="s">
        <v>27</v>
      </c>
      <c r="F41" s="41" t="s">
        <v>27</v>
      </c>
      <c r="G41" s="41" t="s">
        <v>27</v>
      </c>
      <c r="H41" s="41" t="s">
        <v>27</v>
      </c>
      <c r="I41" s="41" t="s">
        <v>27</v>
      </c>
      <c r="J41" s="41" t="s">
        <v>27</v>
      </c>
      <c r="K41" s="41" t="s">
        <v>27</v>
      </c>
      <c r="L41" s="41" t="s">
        <v>27</v>
      </c>
      <c r="M41" s="41" t="s">
        <v>27</v>
      </c>
      <c r="N41" s="41" t="s">
        <v>27</v>
      </c>
      <c r="O41" s="41" t="s">
        <v>27</v>
      </c>
      <c r="P41" s="42" t="s">
        <v>27</v>
      </c>
      <c r="Q41" s="42" t="s">
        <v>27</v>
      </c>
      <c r="R41" s="42" t="s">
        <v>27</v>
      </c>
      <c r="S41" s="42" t="s">
        <v>27</v>
      </c>
      <c r="T41" s="42" t="s">
        <v>27</v>
      </c>
      <c r="U41" s="42" t="s">
        <v>27</v>
      </c>
    </row>
    <row r="42" spans="1:21" ht="63" x14ac:dyDescent="0.25">
      <c r="A42" s="37" t="str">
        <f>'[1]13квОС'!A36</f>
        <v>1.1.1.2</v>
      </c>
      <c r="B42" s="38" t="str">
        <f>'[1]13квОС'!B36</f>
        <v>Строительство КЛ-10 кВ для технологического присоединения. Новое строительство (протяженность -  2,819 км)</v>
      </c>
      <c r="C42" s="39" t="str">
        <f>'[1]13квОС'!C36</f>
        <v>H_17/00081</v>
      </c>
      <c r="D42" s="40" t="s">
        <v>27</v>
      </c>
      <c r="E42" s="41" t="s">
        <v>27</v>
      </c>
      <c r="F42" s="41" t="s">
        <v>27</v>
      </c>
      <c r="G42" s="41" t="s">
        <v>27</v>
      </c>
      <c r="H42" s="41" t="s">
        <v>27</v>
      </c>
      <c r="I42" s="41" t="s">
        <v>27</v>
      </c>
      <c r="J42" s="41" t="s">
        <v>27</v>
      </c>
      <c r="K42" s="41" t="s">
        <v>27</v>
      </c>
      <c r="L42" s="41" t="s">
        <v>27</v>
      </c>
      <c r="M42" s="41" t="s">
        <v>27</v>
      </c>
      <c r="N42" s="41" t="s">
        <v>27</v>
      </c>
      <c r="O42" s="41" t="s">
        <v>27</v>
      </c>
      <c r="P42" s="42" t="s">
        <v>27</v>
      </c>
      <c r="Q42" s="42" t="s">
        <v>27</v>
      </c>
      <c r="R42" s="42" t="s">
        <v>27</v>
      </c>
      <c r="S42" s="42" t="s">
        <v>27</v>
      </c>
      <c r="T42" s="42" t="s">
        <v>27</v>
      </c>
      <c r="U42" s="42" t="s">
        <v>27</v>
      </c>
    </row>
    <row r="43" spans="1:21" ht="63" x14ac:dyDescent="0.25">
      <c r="A43" s="37" t="str">
        <f>'[1]13квОС'!A37</f>
        <v>1.1.1.2</v>
      </c>
      <c r="B43" s="38" t="str">
        <f>'[1]13квОС'!B37</f>
        <v>Строительство ВЛ-0,4 кВ для технологического присоединения. Новое строительство (протяженность 3,866 км)</v>
      </c>
      <c r="C43" s="39" t="str">
        <f>'[1]13квОС'!C37</f>
        <v>E_18/00030</v>
      </c>
      <c r="D43" s="40" t="s">
        <v>27</v>
      </c>
      <c r="E43" s="41" t="s">
        <v>27</v>
      </c>
      <c r="F43" s="41" t="s">
        <v>27</v>
      </c>
      <c r="G43" s="41" t="s">
        <v>27</v>
      </c>
      <c r="H43" s="41" t="s">
        <v>27</v>
      </c>
      <c r="I43" s="41" t="s">
        <v>27</v>
      </c>
      <c r="J43" s="41" t="s">
        <v>27</v>
      </c>
      <c r="K43" s="41" t="s">
        <v>27</v>
      </c>
      <c r="L43" s="41" t="s">
        <v>27</v>
      </c>
      <c r="M43" s="41" t="s">
        <v>27</v>
      </c>
      <c r="N43" s="41" t="s">
        <v>27</v>
      </c>
      <c r="O43" s="41" t="s">
        <v>27</v>
      </c>
      <c r="P43" s="42" t="s">
        <v>27</v>
      </c>
      <c r="Q43" s="42" t="s">
        <v>27</v>
      </c>
      <c r="R43" s="42" t="s">
        <v>27</v>
      </c>
      <c r="S43" s="42" t="s">
        <v>27</v>
      </c>
      <c r="T43" s="42" t="s">
        <v>27</v>
      </c>
      <c r="U43" s="42" t="s">
        <v>27</v>
      </c>
    </row>
    <row r="44" spans="1:21" ht="63" x14ac:dyDescent="0.25">
      <c r="A44" s="37" t="str">
        <f>'[1]13квОС'!A38</f>
        <v>1.1.1.2</v>
      </c>
      <c r="B44" s="38" t="str">
        <f>'[1]13квОС'!B38</f>
        <v>Строительство КЛ-0,4 кВ для технологического присоединения. Новое строительство (протяженность 0,523 км)</v>
      </c>
      <c r="C44" s="39" t="str">
        <f>'[1]13квОС'!C38</f>
        <v>E_18/00028</v>
      </c>
      <c r="D44" s="40" t="s">
        <v>27</v>
      </c>
      <c r="E44" s="41" t="s">
        <v>27</v>
      </c>
      <c r="F44" s="41" t="s">
        <v>27</v>
      </c>
      <c r="G44" s="41" t="s">
        <v>27</v>
      </c>
      <c r="H44" s="41" t="s">
        <v>27</v>
      </c>
      <c r="I44" s="41" t="s">
        <v>27</v>
      </c>
      <c r="J44" s="41" t="s">
        <v>27</v>
      </c>
      <c r="K44" s="41" t="s">
        <v>27</v>
      </c>
      <c r="L44" s="41" t="s">
        <v>27</v>
      </c>
      <c r="M44" s="41" t="s">
        <v>27</v>
      </c>
      <c r="N44" s="41" t="s">
        <v>27</v>
      </c>
      <c r="O44" s="41" t="s">
        <v>27</v>
      </c>
      <c r="P44" s="42" t="s">
        <v>27</v>
      </c>
      <c r="Q44" s="42" t="s">
        <v>27</v>
      </c>
      <c r="R44" s="42" t="s">
        <v>27</v>
      </c>
      <c r="S44" s="42" t="s">
        <v>27</v>
      </c>
      <c r="T44" s="42" t="s">
        <v>27</v>
      </c>
      <c r="U44" s="42" t="s">
        <v>27</v>
      </c>
    </row>
    <row r="45" spans="1:21" ht="63" x14ac:dyDescent="0.25">
      <c r="A45" s="37" t="str">
        <f>'[1]13квОС'!A39</f>
        <v>1.1.1.2</v>
      </c>
      <c r="B45" s="38" t="str">
        <f>'[1]13квОС'!B39</f>
        <v>Строительство КЛ-6-10 кВ для технологического присоединения. Новое строительство (протяженность 4,036 км)</v>
      </c>
      <c r="C45" s="39" t="str">
        <f>'[1]13квОС'!C39</f>
        <v>E_18/00033</v>
      </c>
      <c r="D45" s="40" t="s">
        <v>27</v>
      </c>
      <c r="E45" s="41" t="s">
        <v>27</v>
      </c>
      <c r="F45" s="41" t="s">
        <v>27</v>
      </c>
      <c r="G45" s="41" t="s">
        <v>27</v>
      </c>
      <c r="H45" s="41" t="s">
        <v>27</v>
      </c>
      <c r="I45" s="41" t="s">
        <v>27</v>
      </c>
      <c r="J45" s="41" t="s">
        <v>27</v>
      </c>
      <c r="K45" s="41" t="s">
        <v>27</v>
      </c>
      <c r="L45" s="41" t="s">
        <v>27</v>
      </c>
      <c r="M45" s="41" t="s">
        <v>27</v>
      </c>
      <c r="N45" s="41" t="s">
        <v>27</v>
      </c>
      <c r="O45" s="41" t="s">
        <v>27</v>
      </c>
      <c r="P45" s="42" t="s">
        <v>27</v>
      </c>
      <c r="Q45" s="42" t="s">
        <v>27</v>
      </c>
      <c r="R45" s="42" t="s">
        <v>27</v>
      </c>
      <c r="S45" s="42" t="s">
        <v>27</v>
      </c>
      <c r="T45" s="42" t="s">
        <v>27</v>
      </c>
      <c r="U45" s="42" t="s">
        <v>27</v>
      </c>
    </row>
    <row r="46" spans="1:21" ht="47.25" x14ac:dyDescent="0.25">
      <c r="A46" s="37" t="str">
        <f>'[1]13квОС'!A40</f>
        <v>1.1.1.2</v>
      </c>
      <c r="B46" s="38" t="str">
        <f>'[1]13квОС'!B40</f>
        <v xml:space="preserve">Выполнение проектных работ для технологического присоединения. Новое строительство </v>
      </c>
      <c r="C46" s="39" t="str">
        <f>'[1]13квОС'!C40</f>
        <v>E_18/00032</v>
      </c>
      <c r="D46" s="40" t="s">
        <v>27</v>
      </c>
      <c r="E46" s="41" t="s">
        <v>27</v>
      </c>
      <c r="F46" s="41" t="s">
        <v>27</v>
      </c>
      <c r="G46" s="41" t="s">
        <v>27</v>
      </c>
      <c r="H46" s="41" t="s">
        <v>27</v>
      </c>
      <c r="I46" s="41" t="s">
        <v>27</v>
      </c>
      <c r="J46" s="41" t="s">
        <v>27</v>
      </c>
      <c r="K46" s="41" t="s">
        <v>27</v>
      </c>
      <c r="L46" s="41" t="s">
        <v>27</v>
      </c>
      <c r="M46" s="41" t="s">
        <v>27</v>
      </c>
      <c r="N46" s="41" t="s">
        <v>27</v>
      </c>
      <c r="O46" s="41" t="s">
        <v>27</v>
      </c>
      <c r="P46" s="42" t="s">
        <v>27</v>
      </c>
      <c r="Q46" s="42" t="s">
        <v>27</v>
      </c>
      <c r="R46" s="42" t="s">
        <v>27</v>
      </c>
      <c r="S46" s="42" t="s">
        <v>27</v>
      </c>
      <c r="T46" s="42" t="s">
        <v>27</v>
      </c>
      <c r="U46" s="42" t="s">
        <v>27</v>
      </c>
    </row>
    <row r="47" spans="1:21" ht="63" x14ac:dyDescent="0.25">
      <c r="A47" s="37" t="str">
        <f>'[1]13квОС'!A42</f>
        <v>1.1.1.2</v>
      </c>
      <c r="B47" s="38" t="str">
        <f>'[1]13квОС'!B42</f>
        <v>Строительство ВЛ-0,4 кВ для технологического присоединения. Новое строительство (протяженность 2,93 км)</v>
      </c>
      <c r="C47" s="39" t="str">
        <f>'[1]13квОС'!C42</f>
        <v>Е_19/0001.2.1</v>
      </c>
      <c r="D47" s="40" t="s">
        <v>27</v>
      </c>
      <c r="E47" s="41" t="s">
        <v>27</v>
      </c>
      <c r="F47" s="41" t="s">
        <v>27</v>
      </c>
      <c r="G47" s="41" t="s">
        <v>27</v>
      </c>
      <c r="H47" s="41" t="s">
        <v>27</v>
      </c>
      <c r="I47" s="41" t="s">
        <v>27</v>
      </c>
      <c r="J47" s="41" t="s">
        <v>27</v>
      </c>
      <c r="K47" s="41" t="s">
        <v>27</v>
      </c>
      <c r="L47" s="41" t="s">
        <v>27</v>
      </c>
      <c r="M47" s="41" t="s">
        <v>27</v>
      </c>
      <c r="N47" s="41" t="s">
        <v>27</v>
      </c>
      <c r="O47" s="41" t="s">
        <v>27</v>
      </c>
      <c r="P47" s="42" t="s">
        <v>27</v>
      </c>
      <c r="Q47" s="42" t="s">
        <v>27</v>
      </c>
      <c r="R47" s="42" t="s">
        <v>27</v>
      </c>
      <c r="S47" s="42" t="s">
        <v>27</v>
      </c>
      <c r="T47" s="42" t="s">
        <v>27</v>
      </c>
      <c r="U47" s="42" t="s">
        <v>27</v>
      </c>
    </row>
    <row r="48" spans="1:21" ht="63" x14ac:dyDescent="0.25">
      <c r="A48" s="37" t="str">
        <f>'[1]13квОС'!A43</f>
        <v>1.1.1.2</v>
      </c>
      <c r="B48" s="38" t="str">
        <f>'[1]13квОС'!B43</f>
        <v>Строительство КЛ-0,4 кВ для технологического присоединения. Новое строительство (протяженность 8,10 км)</v>
      </c>
      <c r="C48" s="39" t="str">
        <f>'[1]13квОС'!C43</f>
        <v>Е_19/0001.2.2</v>
      </c>
      <c r="D48" s="40" t="s">
        <v>27</v>
      </c>
      <c r="E48" s="41" t="s">
        <v>27</v>
      </c>
      <c r="F48" s="41" t="s">
        <v>27</v>
      </c>
      <c r="G48" s="41" t="s">
        <v>27</v>
      </c>
      <c r="H48" s="41" t="s">
        <v>27</v>
      </c>
      <c r="I48" s="41" t="s">
        <v>27</v>
      </c>
      <c r="J48" s="41" t="s">
        <v>27</v>
      </c>
      <c r="K48" s="41" t="s">
        <v>27</v>
      </c>
      <c r="L48" s="41" t="s">
        <v>27</v>
      </c>
      <c r="M48" s="41" t="s">
        <v>27</v>
      </c>
      <c r="N48" s="41" t="s">
        <v>27</v>
      </c>
      <c r="O48" s="41" t="s">
        <v>27</v>
      </c>
      <c r="P48" s="42" t="s">
        <v>27</v>
      </c>
      <c r="Q48" s="42" t="s">
        <v>27</v>
      </c>
      <c r="R48" s="42" t="s">
        <v>27</v>
      </c>
      <c r="S48" s="42" t="s">
        <v>27</v>
      </c>
      <c r="T48" s="42" t="s">
        <v>27</v>
      </c>
      <c r="U48" s="42" t="s">
        <v>27</v>
      </c>
    </row>
    <row r="49" spans="1:21" ht="63" x14ac:dyDescent="0.25">
      <c r="A49" s="37" t="str">
        <f>'[1]13квОС'!A44</f>
        <v>1.1.1.2</v>
      </c>
      <c r="B49" s="38" t="str">
        <f>'[1]13квОС'!B44</f>
        <v>Строительство КЛ-6,10 кВ для технологического присоединения. Новое строительство (протяженность 3,82 км)</v>
      </c>
      <c r="C49" s="39" t="str">
        <f>'[1]13квОС'!C44</f>
        <v>Е_19/0001.2.3</v>
      </c>
      <c r="D49" s="40" t="s">
        <v>27</v>
      </c>
      <c r="E49" s="41" t="s">
        <v>27</v>
      </c>
      <c r="F49" s="41" t="s">
        <v>27</v>
      </c>
      <c r="G49" s="41" t="s">
        <v>27</v>
      </c>
      <c r="H49" s="41" t="s">
        <v>27</v>
      </c>
      <c r="I49" s="41" t="s">
        <v>27</v>
      </c>
      <c r="J49" s="41" t="s">
        <v>27</v>
      </c>
      <c r="K49" s="41" t="s">
        <v>27</v>
      </c>
      <c r="L49" s="41" t="s">
        <v>27</v>
      </c>
      <c r="M49" s="41" t="s">
        <v>27</v>
      </c>
      <c r="N49" s="41" t="s">
        <v>27</v>
      </c>
      <c r="O49" s="41" t="s">
        <v>27</v>
      </c>
      <c r="P49" s="42" t="s">
        <v>27</v>
      </c>
      <c r="Q49" s="42" t="s">
        <v>27</v>
      </c>
      <c r="R49" s="42" t="s">
        <v>27</v>
      </c>
      <c r="S49" s="42" t="s">
        <v>27</v>
      </c>
      <c r="T49" s="42" t="s">
        <v>27</v>
      </c>
      <c r="U49" s="42" t="s">
        <v>27</v>
      </c>
    </row>
    <row r="50" spans="1:21" s="36" customFormat="1" ht="94.5" customHeight="1" x14ac:dyDescent="0.25">
      <c r="A50" s="30" t="str">
        <f>'[1]13квОС'!A45</f>
        <v>1.1.1.2</v>
      </c>
      <c r="B50" s="31" t="str">
        <f>'[1]13квОС'!B45</f>
        <v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v>
      </c>
      <c r="C50" s="32" t="str">
        <f>'[1]13квОС'!C45</f>
        <v>Г</v>
      </c>
      <c r="D50" s="33" t="s">
        <v>27</v>
      </c>
      <c r="E50" s="34" t="s">
        <v>27</v>
      </c>
      <c r="F50" s="34" t="s">
        <v>27</v>
      </c>
      <c r="G50" s="34" t="s">
        <v>27</v>
      </c>
      <c r="H50" s="34" t="s">
        <v>27</v>
      </c>
      <c r="I50" s="34" t="s">
        <v>27</v>
      </c>
      <c r="J50" s="34" t="s">
        <v>27</v>
      </c>
      <c r="K50" s="34" t="s">
        <v>27</v>
      </c>
      <c r="L50" s="34" t="s">
        <v>27</v>
      </c>
      <c r="M50" s="34" t="s">
        <v>27</v>
      </c>
      <c r="N50" s="34" t="s">
        <v>27</v>
      </c>
      <c r="O50" s="34" t="s">
        <v>27</v>
      </c>
      <c r="P50" s="35" t="s">
        <v>27</v>
      </c>
      <c r="Q50" s="35" t="s">
        <v>27</v>
      </c>
      <c r="R50" s="35" t="s">
        <v>27</v>
      </c>
      <c r="S50" s="35" t="s">
        <v>27</v>
      </c>
      <c r="T50" s="35" t="s">
        <v>27</v>
      </c>
      <c r="U50" s="35" t="s">
        <v>27</v>
      </c>
    </row>
    <row r="51" spans="1:21" s="36" customFormat="1" ht="63" x14ac:dyDescent="0.25">
      <c r="A51" s="30" t="str">
        <f>'[1]13квОС'!A46</f>
        <v>1.1.1.3</v>
      </c>
      <c r="B51" s="31" t="str">
        <f>'[1]13квОС'!B46</f>
        <v>Технологическое присоединение энергопринимающих устройств потребителей свыше 150 кВт, всего, в том числе:</v>
      </c>
      <c r="C51" s="32" t="str">
        <f>'[1]13квОС'!C46</f>
        <v>Г</v>
      </c>
      <c r="D51" s="33" t="s">
        <v>27</v>
      </c>
      <c r="E51" s="34" t="s">
        <v>27</v>
      </c>
      <c r="F51" s="34" t="s">
        <v>27</v>
      </c>
      <c r="G51" s="34" t="s">
        <v>27</v>
      </c>
      <c r="H51" s="34" t="s">
        <v>27</v>
      </c>
      <c r="I51" s="34" t="s">
        <v>27</v>
      </c>
      <c r="J51" s="34" t="s">
        <v>27</v>
      </c>
      <c r="K51" s="34" t="s">
        <v>27</v>
      </c>
      <c r="L51" s="34" t="s">
        <v>27</v>
      </c>
      <c r="M51" s="34" t="s">
        <v>27</v>
      </c>
      <c r="N51" s="34" t="s">
        <v>27</v>
      </c>
      <c r="O51" s="34" t="s">
        <v>27</v>
      </c>
      <c r="P51" s="35" t="s">
        <v>27</v>
      </c>
      <c r="Q51" s="35" t="s">
        <v>27</v>
      </c>
      <c r="R51" s="35" t="s">
        <v>27</v>
      </c>
      <c r="S51" s="35" t="s">
        <v>27</v>
      </c>
      <c r="T51" s="35" t="s">
        <v>27</v>
      </c>
      <c r="U51" s="35" t="s">
        <v>27</v>
      </c>
    </row>
    <row r="52" spans="1:21" ht="31.5" x14ac:dyDescent="0.25">
      <c r="A52" s="37" t="str">
        <f>'[1]13квОС'!A47</f>
        <v>1.1.1.3</v>
      </c>
      <c r="B52" s="38" t="str">
        <f>'[1]13квОС'!B47</f>
        <v>Строительство ТП для технологического присоединения</v>
      </c>
      <c r="C52" s="39" t="str">
        <f>'[1]13квОС'!C47</f>
        <v>J_19/00016</v>
      </c>
      <c r="D52" s="40" t="s">
        <v>27</v>
      </c>
      <c r="E52" s="41" t="s">
        <v>27</v>
      </c>
      <c r="F52" s="41" t="s">
        <v>27</v>
      </c>
      <c r="G52" s="41" t="s">
        <v>27</v>
      </c>
      <c r="H52" s="41" t="s">
        <v>27</v>
      </c>
      <c r="I52" s="41" t="s">
        <v>27</v>
      </c>
      <c r="J52" s="41" t="s">
        <v>27</v>
      </c>
      <c r="K52" s="41" t="s">
        <v>27</v>
      </c>
      <c r="L52" s="41" t="s">
        <v>27</v>
      </c>
      <c r="M52" s="41" t="s">
        <v>27</v>
      </c>
      <c r="N52" s="41" t="s">
        <v>27</v>
      </c>
      <c r="O52" s="41" t="s">
        <v>27</v>
      </c>
      <c r="P52" s="42" t="s">
        <v>27</v>
      </c>
      <c r="Q52" s="42" t="s">
        <v>27</v>
      </c>
      <c r="R52" s="42" t="s">
        <v>27</v>
      </c>
      <c r="S52" s="42" t="s">
        <v>27</v>
      </c>
      <c r="T52" s="42" t="s">
        <v>27</v>
      </c>
      <c r="U52" s="42" t="s">
        <v>27</v>
      </c>
    </row>
    <row r="53" spans="1:21" ht="31.5" x14ac:dyDescent="0.25">
      <c r="A53" s="37" t="str">
        <f>'[1]13квОС'!A48</f>
        <v>1.1.1.3</v>
      </c>
      <c r="B53" s="38" t="str">
        <f>'[1]13квОС'!B48</f>
        <v>Строительство КЛ-6,10 кВ для технологического присоединения</v>
      </c>
      <c r="C53" s="39" t="str">
        <f>'[1]13квОС'!C48</f>
        <v>J_19/00017</v>
      </c>
      <c r="D53" s="40" t="s">
        <v>27</v>
      </c>
      <c r="E53" s="41" t="s">
        <v>27</v>
      </c>
      <c r="F53" s="41" t="s">
        <v>27</v>
      </c>
      <c r="G53" s="41" t="s">
        <v>27</v>
      </c>
      <c r="H53" s="41" t="s">
        <v>27</v>
      </c>
      <c r="I53" s="41" t="s">
        <v>27</v>
      </c>
      <c r="J53" s="41" t="s">
        <v>27</v>
      </c>
      <c r="K53" s="41" t="s">
        <v>27</v>
      </c>
      <c r="L53" s="41" t="s">
        <v>27</v>
      </c>
      <c r="M53" s="41" t="s">
        <v>27</v>
      </c>
      <c r="N53" s="41" t="s">
        <v>27</v>
      </c>
      <c r="O53" s="41" t="s">
        <v>27</v>
      </c>
      <c r="P53" s="42" t="s">
        <v>27</v>
      </c>
      <c r="Q53" s="42" t="s">
        <v>27</v>
      </c>
      <c r="R53" s="42" t="s">
        <v>27</v>
      </c>
      <c r="S53" s="42" t="s">
        <v>27</v>
      </c>
      <c r="T53" s="42" t="s">
        <v>27</v>
      </c>
      <c r="U53" s="42" t="s">
        <v>27</v>
      </c>
    </row>
    <row r="54" spans="1:21" ht="31.5" x14ac:dyDescent="0.25">
      <c r="A54" s="37" t="str">
        <f>'[1]13квОС'!A49</f>
        <v>1.1.1.3</v>
      </c>
      <c r="B54" s="38" t="str">
        <f>'[1]13квОС'!B49</f>
        <v>Строительство КЛ-0,4 кВ для технологического присоединения</v>
      </c>
      <c r="C54" s="39" t="str">
        <f>'[1]13квОС'!C49</f>
        <v>J_19/00018</v>
      </c>
      <c r="D54" s="40" t="s">
        <v>27</v>
      </c>
      <c r="E54" s="41" t="s">
        <v>27</v>
      </c>
      <c r="F54" s="41" t="s">
        <v>27</v>
      </c>
      <c r="G54" s="41" t="s">
        <v>27</v>
      </c>
      <c r="H54" s="41" t="s">
        <v>27</v>
      </c>
      <c r="I54" s="41" t="s">
        <v>27</v>
      </c>
      <c r="J54" s="41" t="s">
        <v>27</v>
      </c>
      <c r="K54" s="41" t="s">
        <v>27</v>
      </c>
      <c r="L54" s="41" t="s">
        <v>27</v>
      </c>
      <c r="M54" s="41" t="s">
        <v>27</v>
      </c>
      <c r="N54" s="41" t="s">
        <v>27</v>
      </c>
      <c r="O54" s="41" t="s">
        <v>27</v>
      </c>
      <c r="P54" s="42" t="s">
        <v>27</v>
      </c>
      <c r="Q54" s="42" t="s">
        <v>27</v>
      </c>
      <c r="R54" s="42" t="s">
        <v>27</v>
      </c>
      <c r="S54" s="42" t="s">
        <v>27</v>
      </c>
      <c r="T54" s="42" t="s">
        <v>27</v>
      </c>
      <c r="U54" s="42" t="s">
        <v>27</v>
      </c>
    </row>
    <row r="55" spans="1:21" ht="31.5" x14ac:dyDescent="0.25">
      <c r="A55" s="37" t="str">
        <f>'[1]13квОС'!A50</f>
        <v>1.1.1.3</v>
      </c>
      <c r="B55" s="38" t="str">
        <f>'[1]13квОС'!B50</f>
        <v>Строительство  ВЛ-0,4 кВ для технологического присоединения</v>
      </c>
      <c r="C55" s="39" t="str">
        <f>'[1]13квОС'!C50</f>
        <v>J_19/00019</v>
      </c>
      <c r="D55" s="40" t="s">
        <v>27</v>
      </c>
      <c r="E55" s="41" t="s">
        <v>27</v>
      </c>
      <c r="F55" s="41" t="s">
        <v>27</v>
      </c>
      <c r="G55" s="41" t="s">
        <v>27</v>
      </c>
      <c r="H55" s="41" t="s">
        <v>27</v>
      </c>
      <c r="I55" s="41" t="s">
        <v>27</v>
      </c>
      <c r="J55" s="41" t="s">
        <v>27</v>
      </c>
      <c r="K55" s="41" t="s">
        <v>27</v>
      </c>
      <c r="L55" s="41" t="s">
        <v>27</v>
      </c>
      <c r="M55" s="41" t="s">
        <v>27</v>
      </c>
      <c r="N55" s="41" t="s">
        <v>27</v>
      </c>
      <c r="O55" s="41" t="s">
        <v>27</v>
      </c>
      <c r="P55" s="42" t="s">
        <v>27</v>
      </c>
      <c r="Q55" s="42" t="s">
        <v>27</v>
      </c>
      <c r="R55" s="42" t="s">
        <v>27</v>
      </c>
      <c r="S55" s="42" t="s">
        <v>27</v>
      </c>
      <c r="T55" s="42" t="s">
        <v>27</v>
      </c>
      <c r="U55" s="42" t="s">
        <v>27</v>
      </c>
    </row>
    <row r="56" spans="1:21" ht="78.75" x14ac:dyDescent="0.25">
      <c r="A56" s="37" t="str">
        <f>'[1]13квОС'!A51</f>
        <v>1.1.1.3</v>
      </c>
      <c r="B56" s="38" t="str">
        <f>'[1]13квОС'!B51</f>
        <v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v>
      </c>
      <c r="C56" s="39" t="str">
        <f>'[1]13квОС'!C51</f>
        <v>J_19/00012</v>
      </c>
      <c r="D56" s="40" t="s">
        <v>27</v>
      </c>
      <c r="E56" s="41" t="s">
        <v>27</v>
      </c>
      <c r="F56" s="41" t="s">
        <v>27</v>
      </c>
      <c r="G56" s="41" t="s">
        <v>27</v>
      </c>
      <c r="H56" s="41" t="s">
        <v>27</v>
      </c>
      <c r="I56" s="41" t="s">
        <v>27</v>
      </c>
      <c r="J56" s="41" t="s">
        <v>27</v>
      </c>
      <c r="K56" s="41" t="s">
        <v>27</v>
      </c>
      <c r="L56" s="41" t="s">
        <v>27</v>
      </c>
      <c r="M56" s="41" t="s">
        <v>27</v>
      </c>
      <c r="N56" s="41" t="s">
        <v>27</v>
      </c>
      <c r="O56" s="41" t="s">
        <v>27</v>
      </c>
      <c r="P56" s="42" t="s">
        <v>27</v>
      </c>
      <c r="Q56" s="42" t="s">
        <v>27</v>
      </c>
      <c r="R56" s="42" t="s">
        <v>27</v>
      </c>
      <c r="S56" s="42" t="s">
        <v>27</v>
      </c>
      <c r="T56" s="42" t="s">
        <v>27</v>
      </c>
      <c r="U56" s="42" t="s">
        <v>27</v>
      </c>
    </row>
    <row r="57" spans="1:21" ht="94.5" x14ac:dyDescent="0.25">
      <c r="A57" s="37" t="str">
        <f>'[1]13квОС'!A52</f>
        <v>1.1.1.3</v>
      </c>
      <c r="B57" s="38" t="str">
        <f>'[1]13квОС'!B52</f>
        <v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v>
      </c>
      <c r="C57" s="39" t="str">
        <f>'[1]13квОС'!C52</f>
        <v>J_19/00013</v>
      </c>
      <c r="D57" s="40" t="s">
        <v>27</v>
      </c>
      <c r="E57" s="41" t="s">
        <v>27</v>
      </c>
      <c r="F57" s="41" t="s">
        <v>27</v>
      </c>
      <c r="G57" s="41" t="s">
        <v>27</v>
      </c>
      <c r="H57" s="41" t="s">
        <v>27</v>
      </c>
      <c r="I57" s="41" t="s">
        <v>27</v>
      </c>
      <c r="J57" s="41" t="s">
        <v>27</v>
      </c>
      <c r="K57" s="41" t="s">
        <v>27</v>
      </c>
      <c r="L57" s="41" t="s">
        <v>27</v>
      </c>
      <c r="M57" s="41" t="s">
        <v>27</v>
      </c>
      <c r="N57" s="41" t="s">
        <v>27</v>
      </c>
      <c r="O57" s="41" t="s">
        <v>27</v>
      </c>
      <c r="P57" s="42" t="s">
        <v>27</v>
      </c>
      <c r="Q57" s="42" t="s">
        <v>27</v>
      </c>
      <c r="R57" s="42" t="s">
        <v>27</v>
      </c>
      <c r="S57" s="42" t="s">
        <v>27</v>
      </c>
      <c r="T57" s="42" t="s">
        <v>27</v>
      </c>
      <c r="U57" s="42" t="s">
        <v>27</v>
      </c>
    </row>
    <row r="58" spans="1:21" ht="78.75" x14ac:dyDescent="0.25">
      <c r="A58" s="37" t="str">
        <f>'[1]13квОС'!A53</f>
        <v>1.1.1.3</v>
      </c>
      <c r="B58" s="38" t="str">
        <f>'[1]13квОС'!B53</f>
        <v xml:space="preserve"> Строительство КЛ-0,4 кВ от ТП-1239 протяженностью 0,38 км до границы участка по ул. Свободы, 21  по договору Т.П. (Кладова И. В.) №750 от 11.06.2014 г</v>
      </c>
      <c r="C58" s="39" t="str">
        <f>'[1]13квОС'!C53</f>
        <v>J_19/00014</v>
      </c>
      <c r="D58" s="40" t="s">
        <v>27</v>
      </c>
      <c r="E58" s="41" t="s">
        <v>27</v>
      </c>
      <c r="F58" s="41" t="s">
        <v>27</v>
      </c>
      <c r="G58" s="41" t="s">
        <v>27</v>
      </c>
      <c r="H58" s="41" t="s">
        <v>27</v>
      </c>
      <c r="I58" s="41" t="s">
        <v>27</v>
      </c>
      <c r="J58" s="41" t="s">
        <v>27</v>
      </c>
      <c r="K58" s="41" t="s">
        <v>27</v>
      </c>
      <c r="L58" s="41" t="s">
        <v>27</v>
      </c>
      <c r="M58" s="41" t="s">
        <v>27</v>
      </c>
      <c r="N58" s="41" t="s">
        <v>27</v>
      </c>
      <c r="O58" s="41" t="s">
        <v>27</v>
      </c>
      <c r="P58" s="42" t="s">
        <v>27</v>
      </c>
      <c r="Q58" s="42" t="s">
        <v>27</v>
      </c>
      <c r="R58" s="42" t="s">
        <v>27</v>
      </c>
      <c r="S58" s="42" t="s">
        <v>27</v>
      </c>
      <c r="T58" s="42" t="s">
        <v>27</v>
      </c>
      <c r="U58" s="42" t="s">
        <v>27</v>
      </c>
    </row>
    <row r="59" spans="1:21" ht="78.75" x14ac:dyDescent="0.25">
      <c r="A59" s="37" t="str">
        <f>'[1]13квОС'!A54</f>
        <v>1.1.1.3</v>
      </c>
      <c r="B59" s="38" t="str">
        <f>'[1]13квОС'!B54</f>
        <v>Строительство КЛ-0,4 кВ до границы участка по Донбасская ул., 15, (ОАО "РЖД", дог. № 2735 от 10.02.2015 г., протяженность - 0,274 км)</v>
      </c>
      <c r="C59" s="39" t="str">
        <f>'[1]13квОС'!C54</f>
        <v>F_15/00035</v>
      </c>
      <c r="D59" s="40" t="s">
        <v>27</v>
      </c>
      <c r="E59" s="41" t="s">
        <v>27</v>
      </c>
      <c r="F59" s="41" t="s">
        <v>27</v>
      </c>
      <c r="G59" s="41" t="s">
        <v>27</v>
      </c>
      <c r="H59" s="41" t="s">
        <v>27</v>
      </c>
      <c r="I59" s="41" t="s">
        <v>27</v>
      </c>
      <c r="J59" s="41" t="s">
        <v>27</v>
      </c>
      <c r="K59" s="41" t="s">
        <v>27</v>
      </c>
      <c r="L59" s="41" t="s">
        <v>27</v>
      </c>
      <c r="M59" s="41" t="s">
        <v>27</v>
      </c>
      <c r="N59" s="41" t="s">
        <v>27</v>
      </c>
      <c r="O59" s="41" t="s">
        <v>27</v>
      </c>
      <c r="P59" s="42" t="s">
        <v>27</v>
      </c>
      <c r="Q59" s="42" t="s">
        <v>27</v>
      </c>
      <c r="R59" s="42" t="s">
        <v>27</v>
      </c>
      <c r="S59" s="42" t="s">
        <v>27</v>
      </c>
      <c r="T59" s="42" t="s">
        <v>27</v>
      </c>
      <c r="U59" s="42" t="s">
        <v>27</v>
      </c>
    </row>
    <row r="60" spans="1:21" ht="94.5" x14ac:dyDescent="0.25">
      <c r="A60" s="37" t="str">
        <f>'[1]13квОС'!A55</f>
        <v>1.1.1.3</v>
      </c>
      <c r="B60" s="38" t="str">
        <f>'[1]13квОС'!B55</f>
        <v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v>
      </c>
      <c r="C60" s="39" t="str">
        <f>'[1]13квОС'!C55</f>
        <v>J_19/00015</v>
      </c>
      <c r="D60" s="40" t="s">
        <v>27</v>
      </c>
      <c r="E60" s="41" t="s">
        <v>27</v>
      </c>
      <c r="F60" s="41" t="s">
        <v>27</v>
      </c>
      <c r="G60" s="41" t="s">
        <v>27</v>
      </c>
      <c r="H60" s="41" t="s">
        <v>27</v>
      </c>
      <c r="I60" s="41" t="s">
        <v>27</v>
      </c>
      <c r="J60" s="41" t="s">
        <v>27</v>
      </c>
      <c r="K60" s="41" t="s">
        <v>27</v>
      </c>
      <c r="L60" s="41" t="s">
        <v>27</v>
      </c>
      <c r="M60" s="41" t="s">
        <v>27</v>
      </c>
      <c r="N60" s="41" t="s">
        <v>27</v>
      </c>
      <c r="O60" s="41" t="s">
        <v>27</v>
      </c>
      <c r="P60" s="42" t="s">
        <v>27</v>
      </c>
      <c r="Q60" s="42" t="s">
        <v>27</v>
      </c>
      <c r="R60" s="42" t="s">
        <v>27</v>
      </c>
      <c r="S60" s="42" t="s">
        <v>27</v>
      </c>
      <c r="T60" s="42" t="s">
        <v>27</v>
      </c>
      <c r="U60" s="42" t="s">
        <v>27</v>
      </c>
    </row>
    <row r="61" spans="1:21" ht="63" x14ac:dyDescent="0.25">
      <c r="A61" s="37" t="str">
        <f>'[1]13квОС'!A56</f>
        <v>1.1.1.3</v>
      </c>
      <c r="B61" s="38" t="str">
        <f>'[1]13квОС'!B56</f>
        <v xml:space="preserve"> Строительство 2КЛ-10 кВ от РП-22 протяженностью 2х1,5 км. по договору Т.П. (до 670 кВт) №531 от 28.06.2016</v>
      </c>
      <c r="C61" s="39" t="str">
        <f>'[1]13квОС'!C56</f>
        <v>H_17/00014</v>
      </c>
      <c r="D61" s="40" t="s">
        <v>27</v>
      </c>
      <c r="E61" s="41" t="s">
        <v>27</v>
      </c>
      <c r="F61" s="41" t="s">
        <v>27</v>
      </c>
      <c r="G61" s="41" t="s">
        <v>27</v>
      </c>
      <c r="H61" s="41" t="s">
        <v>27</v>
      </c>
      <c r="I61" s="41" t="s">
        <v>27</v>
      </c>
      <c r="J61" s="41" t="s">
        <v>27</v>
      </c>
      <c r="K61" s="41" t="s">
        <v>27</v>
      </c>
      <c r="L61" s="41" t="s">
        <v>27</v>
      </c>
      <c r="M61" s="41" t="s">
        <v>27</v>
      </c>
      <c r="N61" s="41" t="s">
        <v>27</v>
      </c>
      <c r="O61" s="41" t="s">
        <v>27</v>
      </c>
      <c r="P61" s="42" t="s">
        <v>27</v>
      </c>
      <c r="Q61" s="42" t="s">
        <v>27</v>
      </c>
      <c r="R61" s="42" t="s">
        <v>27</v>
      </c>
      <c r="S61" s="42" t="s">
        <v>27</v>
      </c>
      <c r="T61" s="42" t="s">
        <v>27</v>
      </c>
      <c r="U61" s="42" t="s">
        <v>27</v>
      </c>
    </row>
    <row r="62" spans="1:21" ht="63" x14ac:dyDescent="0.25">
      <c r="A62" s="37" t="str">
        <f>'[1]13квОС'!A57</f>
        <v>1.1.1.3</v>
      </c>
      <c r="B62" s="38" t="str">
        <f>'[1]13квОС'!B57</f>
        <v xml:space="preserve"> Строительство КЛ-10 кВ от КТП-1154 протяженностью 0,6 км. по договору Т.П. (свыше 670 кВт) №727 от 28.10.2016</v>
      </c>
      <c r="C62" s="39" t="str">
        <f>'[1]13квОС'!C57</f>
        <v>H_17/00029</v>
      </c>
      <c r="D62" s="40" t="s">
        <v>27</v>
      </c>
      <c r="E62" s="41" t="s">
        <v>27</v>
      </c>
      <c r="F62" s="41" t="s">
        <v>27</v>
      </c>
      <c r="G62" s="41" t="s">
        <v>27</v>
      </c>
      <c r="H62" s="41" t="s">
        <v>27</v>
      </c>
      <c r="I62" s="41" t="s">
        <v>27</v>
      </c>
      <c r="J62" s="41" t="s">
        <v>27</v>
      </c>
      <c r="K62" s="41" t="s">
        <v>27</v>
      </c>
      <c r="L62" s="41" t="s">
        <v>27</v>
      </c>
      <c r="M62" s="41" t="s">
        <v>27</v>
      </c>
      <c r="N62" s="41" t="s">
        <v>27</v>
      </c>
      <c r="O62" s="41" t="s">
        <v>27</v>
      </c>
      <c r="P62" s="42" t="s">
        <v>27</v>
      </c>
      <c r="Q62" s="42" t="s">
        <v>27</v>
      </c>
      <c r="R62" s="42" t="s">
        <v>27</v>
      </c>
      <c r="S62" s="42" t="s">
        <v>27</v>
      </c>
      <c r="T62" s="42" t="s">
        <v>27</v>
      </c>
      <c r="U62" s="42" t="s">
        <v>27</v>
      </c>
    </row>
    <row r="63" spans="1:21" ht="78.75" x14ac:dyDescent="0.25">
      <c r="A63" s="37" t="str">
        <f>'[1]13квОС'!A58</f>
        <v>1.1.1.3</v>
      </c>
      <c r="B63" s="38" t="str">
        <f>'[1]13квОС'!B58</f>
        <v>Строительство ТП  для технологического присоединения. Новое строительство (трансформаторная мощность 1,6  мВА, протяженностью 13,55 км)</v>
      </c>
      <c r="C63" s="39" t="str">
        <f>'[1]13квОС'!C58</f>
        <v>Е_19/0001.3.1</v>
      </c>
      <c r="D63" s="40" t="s">
        <v>27</v>
      </c>
      <c r="E63" s="41" t="s">
        <v>27</v>
      </c>
      <c r="F63" s="41" t="s">
        <v>27</v>
      </c>
      <c r="G63" s="41" t="s">
        <v>27</v>
      </c>
      <c r="H63" s="41" t="s">
        <v>27</v>
      </c>
      <c r="I63" s="41" t="s">
        <v>27</v>
      </c>
      <c r="J63" s="41" t="s">
        <v>27</v>
      </c>
      <c r="K63" s="41" t="s">
        <v>27</v>
      </c>
      <c r="L63" s="41" t="s">
        <v>27</v>
      </c>
      <c r="M63" s="41" t="s">
        <v>27</v>
      </c>
      <c r="N63" s="41" t="s">
        <v>27</v>
      </c>
      <c r="O63" s="41" t="s">
        <v>27</v>
      </c>
      <c r="P63" s="42" t="s">
        <v>27</v>
      </c>
      <c r="Q63" s="42" t="s">
        <v>27</v>
      </c>
      <c r="R63" s="42" t="s">
        <v>27</v>
      </c>
      <c r="S63" s="42" t="s">
        <v>27</v>
      </c>
      <c r="T63" s="42" t="s">
        <v>27</v>
      </c>
      <c r="U63" s="42" t="s">
        <v>27</v>
      </c>
    </row>
    <row r="64" spans="1:21" s="36" customFormat="1" ht="47.25" x14ac:dyDescent="0.25">
      <c r="A64" s="30" t="str">
        <f>'[1]13квОС'!A59</f>
        <v>1.1.2</v>
      </c>
      <c r="B64" s="31" t="str">
        <f>'[1]13квОС'!B59</f>
        <v>Технологическое присоединение объектов электросетевого хозяйства, всего, в том числе:</v>
      </c>
      <c r="C64" s="32" t="str">
        <f>'[1]13квОС'!C59</f>
        <v>Г</v>
      </c>
      <c r="D64" s="33" t="s">
        <v>27</v>
      </c>
      <c r="E64" s="34" t="s">
        <v>27</v>
      </c>
      <c r="F64" s="34" t="s">
        <v>27</v>
      </c>
      <c r="G64" s="34" t="s">
        <v>27</v>
      </c>
      <c r="H64" s="34" t="s">
        <v>27</v>
      </c>
      <c r="I64" s="34" t="s">
        <v>27</v>
      </c>
      <c r="J64" s="34" t="s">
        <v>27</v>
      </c>
      <c r="K64" s="34" t="s">
        <v>27</v>
      </c>
      <c r="L64" s="34" t="s">
        <v>27</v>
      </c>
      <c r="M64" s="34" t="s">
        <v>27</v>
      </c>
      <c r="N64" s="34" t="s">
        <v>27</v>
      </c>
      <c r="O64" s="34" t="s">
        <v>27</v>
      </c>
      <c r="P64" s="35" t="s">
        <v>27</v>
      </c>
      <c r="Q64" s="35" t="s">
        <v>27</v>
      </c>
      <c r="R64" s="35" t="s">
        <v>27</v>
      </c>
      <c r="S64" s="35" t="s">
        <v>27</v>
      </c>
      <c r="T64" s="35" t="s">
        <v>27</v>
      </c>
      <c r="U64" s="35" t="s">
        <v>27</v>
      </c>
    </row>
    <row r="65" spans="1:21" s="36" customFormat="1" ht="78.75" x14ac:dyDescent="0.25">
      <c r="A65" s="30" t="str">
        <f>'[1]13квОС'!A60</f>
        <v>1.1.2.1</v>
      </c>
      <c r="B65" s="31" t="str">
        <f>'[1]13квОС'!B60</f>
        <v>Технологическое присоединение объектов электросетевого хозяйства, принадлежащих иным сетевым организациям и иным лицам, всего, в том числе:</v>
      </c>
      <c r="C65" s="32" t="str">
        <f>'[1]13квОС'!C60</f>
        <v>Г</v>
      </c>
      <c r="D65" s="33" t="s">
        <v>27</v>
      </c>
      <c r="E65" s="34" t="s">
        <v>27</v>
      </c>
      <c r="F65" s="34" t="s">
        <v>27</v>
      </c>
      <c r="G65" s="34" t="s">
        <v>27</v>
      </c>
      <c r="H65" s="34" t="s">
        <v>27</v>
      </c>
      <c r="I65" s="34" t="s">
        <v>27</v>
      </c>
      <c r="J65" s="34" t="s">
        <v>27</v>
      </c>
      <c r="K65" s="34" t="s">
        <v>27</v>
      </c>
      <c r="L65" s="34" t="s">
        <v>27</v>
      </c>
      <c r="M65" s="34" t="s">
        <v>27</v>
      </c>
      <c r="N65" s="34" t="s">
        <v>27</v>
      </c>
      <c r="O65" s="34" t="s">
        <v>27</v>
      </c>
      <c r="P65" s="35" t="s">
        <v>27</v>
      </c>
      <c r="Q65" s="35" t="s">
        <v>27</v>
      </c>
      <c r="R65" s="35" t="s">
        <v>27</v>
      </c>
      <c r="S65" s="35" t="s">
        <v>27</v>
      </c>
      <c r="T65" s="35" t="s">
        <v>27</v>
      </c>
      <c r="U65" s="35" t="s">
        <v>27</v>
      </c>
    </row>
    <row r="66" spans="1:21" s="36" customFormat="1" ht="63" x14ac:dyDescent="0.25">
      <c r="A66" s="30" t="str">
        <f>'[1]13квОС'!A61</f>
        <v>1.1.2.2</v>
      </c>
      <c r="B66" s="31" t="str">
        <f>'[1]13квОС'!B61</f>
        <v>Технологическое присоединение к электрическим сетям иных сетевых организаций, всего, в том числе:</v>
      </c>
      <c r="C66" s="32" t="str">
        <f>'[1]13квОС'!C61</f>
        <v>Г</v>
      </c>
      <c r="D66" s="33" t="s">
        <v>27</v>
      </c>
      <c r="E66" s="34" t="s">
        <v>27</v>
      </c>
      <c r="F66" s="34" t="s">
        <v>27</v>
      </c>
      <c r="G66" s="34" t="s">
        <v>27</v>
      </c>
      <c r="H66" s="34" t="s">
        <v>27</v>
      </c>
      <c r="I66" s="34" t="s">
        <v>27</v>
      </c>
      <c r="J66" s="34" t="s">
        <v>27</v>
      </c>
      <c r="K66" s="34" t="s">
        <v>27</v>
      </c>
      <c r="L66" s="34" t="s">
        <v>27</v>
      </c>
      <c r="M66" s="34" t="s">
        <v>27</v>
      </c>
      <c r="N66" s="34" t="s">
        <v>27</v>
      </c>
      <c r="O66" s="34" t="s">
        <v>27</v>
      </c>
      <c r="P66" s="35" t="s">
        <v>27</v>
      </c>
      <c r="Q66" s="35" t="s">
        <v>27</v>
      </c>
      <c r="R66" s="35" t="s">
        <v>27</v>
      </c>
      <c r="S66" s="35" t="s">
        <v>27</v>
      </c>
      <c r="T66" s="35" t="s">
        <v>27</v>
      </c>
      <c r="U66" s="35" t="s">
        <v>27</v>
      </c>
    </row>
    <row r="67" spans="1:21" s="36" customFormat="1" ht="63" x14ac:dyDescent="0.25">
      <c r="A67" s="30" t="str">
        <f>'[1]13квОС'!A62</f>
        <v>1.1.3</v>
      </c>
      <c r="B67" s="31" t="str">
        <f>'[1]13квОС'!B62</f>
        <v>Технологическое присоединение объектов по производству электрической энергии всего, в том числе:</v>
      </c>
      <c r="C67" s="32" t="str">
        <f>'[1]13квОС'!C62</f>
        <v>Г</v>
      </c>
      <c r="D67" s="33" t="s">
        <v>27</v>
      </c>
      <c r="E67" s="34" t="s">
        <v>27</v>
      </c>
      <c r="F67" s="34" t="s">
        <v>27</v>
      </c>
      <c r="G67" s="34" t="s">
        <v>27</v>
      </c>
      <c r="H67" s="34" t="s">
        <v>27</v>
      </c>
      <c r="I67" s="34" t="s">
        <v>27</v>
      </c>
      <c r="J67" s="34" t="s">
        <v>27</v>
      </c>
      <c r="K67" s="34" t="s">
        <v>27</v>
      </c>
      <c r="L67" s="34" t="s">
        <v>27</v>
      </c>
      <c r="M67" s="34" t="s">
        <v>27</v>
      </c>
      <c r="N67" s="34" t="s">
        <v>27</v>
      </c>
      <c r="O67" s="34" t="s">
        <v>27</v>
      </c>
      <c r="P67" s="35" t="s">
        <v>27</v>
      </c>
      <c r="Q67" s="35" t="s">
        <v>27</v>
      </c>
      <c r="R67" s="35" t="s">
        <v>27</v>
      </c>
      <c r="S67" s="35" t="s">
        <v>27</v>
      </c>
      <c r="T67" s="35" t="s">
        <v>27</v>
      </c>
      <c r="U67" s="35" t="s">
        <v>27</v>
      </c>
    </row>
    <row r="68" spans="1:21" s="36" customFormat="1" ht="110.25" x14ac:dyDescent="0.25">
      <c r="A68" s="30" t="str">
        <f>'[1]13квОС'!A63</f>
        <v>1.1.4</v>
      </c>
      <c r="B68" s="31" t="str">
        <f>'[1]13квОС'!B63</f>
        <v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v>
      </c>
      <c r="C68" s="32" t="str">
        <f>'[1]13квОС'!C63</f>
        <v>Г</v>
      </c>
      <c r="D68" s="33" t="s">
        <v>27</v>
      </c>
      <c r="E68" s="34" t="s">
        <v>27</v>
      </c>
      <c r="F68" s="34" t="s">
        <v>27</v>
      </c>
      <c r="G68" s="34" t="s">
        <v>27</v>
      </c>
      <c r="H68" s="34" t="s">
        <v>27</v>
      </c>
      <c r="I68" s="34" t="s">
        <v>27</v>
      </c>
      <c r="J68" s="34" t="s">
        <v>27</v>
      </c>
      <c r="K68" s="34" t="s">
        <v>27</v>
      </c>
      <c r="L68" s="34" t="s">
        <v>27</v>
      </c>
      <c r="M68" s="34" t="s">
        <v>27</v>
      </c>
      <c r="N68" s="34" t="s">
        <v>27</v>
      </c>
      <c r="O68" s="34" t="s">
        <v>27</v>
      </c>
      <c r="P68" s="35" t="s">
        <v>27</v>
      </c>
      <c r="Q68" s="35" t="s">
        <v>27</v>
      </c>
      <c r="R68" s="35" t="s">
        <v>27</v>
      </c>
      <c r="S68" s="35" t="s">
        <v>27</v>
      </c>
      <c r="T68" s="35" t="s">
        <v>27</v>
      </c>
      <c r="U68" s="35" t="s">
        <v>27</v>
      </c>
    </row>
    <row r="69" spans="1:21" s="36" customFormat="1" ht="94.5" x14ac:dyDescent="0.25">
      <c r="A69" s="30" t="str">
        <f>'[1]13квОС'!A64</f>
        <v>1.1.4.1</v>
      </c>
      <c r="B69" s="31" t="str">
        <f>'[1]13квОС'!B64</f>
        <v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v>
      </c>
      <c r="C69" s="32" t="str">
        <f>'[1]13квОС'!C64</f>
        <v>Г</v>
      </c>
      <c r="D69" s="33" t="s">
        <v>27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 t="s">
        <v>27</v>
      </c>
      <c r="K69" s="34" t="s">
        <v>27</v>
      </c>
      <c r="L69" s="34" t="s">
        <v>27</v>
      </c>
      <c r="M69" s="34" t="s">
        <v>27</v>
      </c>
      <c r="N69" s="34" t="s">
        <v>27</v>
      </c>
      <c r="O69" s="34" t="s">
        <v>27</v>
      </c>
      <c r="P69" s="35" t="s">
        <v>27</v>
      </c>
      <c r="Q69" s="35" t="s">
        <v>27</v>
      </c>
      <c r="R69" s="35" t="s">
        <v>27</v>
      </c>
      <c r="S69" s="35" t="s">
        <v>27</v>
      </c>
      <c r="T69" s="35" t="s">
        <v>27</v>
      </c>
      <c r="U69" s="35" t="s">
        <v>27</v>
      </c>
    </row>
    <row r="70" spans="1:21" ht="47.25" x14ac:dyDescent="0.25">
      <c r="A70" s="37" t="str">
        <f>'[1]13квОС'!A65</f>
        <v>1.1.4.1</v>
      </c>
      <c r="B70" s="38" t="str">
        <f>'[1]13квОС'!B65</f>
        <v>Реконструкция ВЛ-0,4кВ для технологического присоединения (протяженность по трассе 1,8 км)</v>
      </c>
      <c r="C70" s="39" t="str">
        <f>'[1]13квОС'!C65</f>
        <v>E_19/1.1.3.10</v>
      </c>
      <c r="D70" s="40" t="s">
        <v>27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 t="s">
        <v>27</v>
      </c>
      <c r="K70" s="41" t="s">
        <v>27</v>
      </c>
      <c r="L70" s="41" t="s">
        <v>27</v>
      </c>
      <c r="M70" s="41" t="s">
        <v>27</v>
      </c>
      <c r="N70" s="41" t="s">
        <v>27</v>
      </c>
      <c r="O70" s="41" t="s">
        <v>27</v>
      </c>
      <c r="P70" s="42" t="s">
        <v>27</v>
      </c>
      <c r="Q70" s="42" t="s">
        <v>27</v>
      </c>
      <c r="R70" s="42" t="s">
        <v>27</v>
      </c>
      <c r="S70" s="42" t="s">
        <v>27</v>
      </c>
      <c r="T70" s="42" t="s">
        <v>27</v>
      </c>
      <c r="U70" s="42" t="s">
        <v>27</v>
      </c>
    </row>
    <row r="71" spans="1:21" ht="63" x14ac:dyDescent="0.25">
      <c r="A71" s="37" t="str">
        <f>'[1]13квОС'!A66</f>
        <v>1.1.4.1</v>
      </c>
      <c r="B71" s="38" t="str">
        <f>'[1]13квОС'!B66</f>
        <v>Реконструкция ВЛ-0,4кВ для технологического присоединения от ТП-979 (протяженность по трассе 0,167км)</v>
      </c>
      <c r="C71" s="39" t="str">
        <f>'[1]13квОС'!C66</f>
        <v>E_19/1.1.4.1</v>
      </c>
      <c r="D71" s="40" t="s">
        <v>27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 t="s">
        <v>27</v>
      </c>
      <c r="K71" s="41" t="s">
        <v>27</v>
      </c>
      <c r="L71" s="41" t="s">
        <v>27</v>
      </c>
      <c r="M71" s="41" t="s">
        <v>27</v>
      </c>
      <c r="N71" s="41" t="s">
        <v>27</v>
      </c>
      <c r="O71" s="41" t="s">
        <v>27</v>
      </c>
      <c r="P71" s="42" t="s">
        <v>27</v>
      </c>
      <c r="Q71" s="42" t="s">
        <v>27</v>
      </c>
      <c r="R71" s="42" t="s">
        <v>27</v>
      </c>
      <c r="S71" s="42" t="s">
        <v>27</v>
      </c>
      <c r="T71" s="42" t="s">
        <v>27</v>
      </c>
      <c r="U71" s="42" t="s">
        <v>27</v>
      </c>
    </row>
    <row r="72" spans="1:21" ht="63" x14ac:dyDescent="0.25">
      <c r="A72" s="37" t="str">
        <f>'[1]13квОС'!A67</f>
        <v>1.1.4.1</v>
      </c>
      <c r="B72" s="38" t="str">
        <f>'[1]13квОС'!B67</f>
        <v>Реконструкция ВЛ-0,4кВ для технологического присоединения от ТП-823 (протяженность по трассе 0,187 км)</v>
      </c>
      <c r="C72" s="39" t="str">
        <f>'[1]13квОС'!C67</f>
        <v>E_19/1.1.4.2</v>
      </c>
      <c r="D72" s="40" t="s">
        <v>27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 t="s">
        <v>27</v>
      </c>
      <c r="K72" s="41" t="s">
        <v>27</v>
      </c>
      <c r="L72" s="41" t="s">
        <v>27</v>
      </c>
      <c r="M72" s="41" t="s">
        <v>27</v>
      </c>
      <c r="N72" s="41" t="s">
        <v>27</v>
      </c>
      <c r="O72" s="41" t="s">
        <v>27</v>
      </c>
      <c r="P72" s="42" t="s">
        <v>27</v>
      </c>
      <c r="Q72" s="42" t="s">
        <v>27</v>
      </c>
      <c r="R72" s="42" t="s">
        <v>27</v>
      </c>
      <c r="S72" s="42" t="s">
        <v>27</v>
      </c>
      <c r="T72" s="42" t="s">
        <v>27</v>
      </c>
      <c r="U72" s="42" t="s">
        <v>27</v>
      </c>
    </row>
    <row r="73" spans="1:21" ht="63" x14ac:dyDescent="0.25">
      <c r="A73" s="37" t="str">
        <f>'[1]13квОС'!A68</f>
        <v>1.1.4.1</v>
      </c>
      <c r="B73" s="38" t="str">
        <f>'[1]13квОС'!B68</f>
        <v>Реконструкция ВЛ-0,4кВ для технологического присоединения от ТП-1836 (протяженность по трассе 0,167км)</v>
      </c>
      <c r="C73" s="39" t="str">
        <f>'[1]13квОС'!C68</f>
        <v>E_19/1.1.4.3</v>
      </c>
      <c r="D73" s="40" t="s">
        <v>27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 t="s">
        <v>27</v>
      </c>
      <c r="K73" s="41" t="s">
        <v>27</v>
      </c>
      <c r="L73" s="41" t="s">
        <v>27</v>
      </c>
      <c r="M73" s="41" t="s">
        <v>27</v>
      </c>
      <c r="N73" s="41" t="s">
        <v>27</v>
      </c>
      <c r="O73" s="41" t="s">
        <v>27</v>
      </c>
      <c r="P73" s="42" t="s">
        <v>27</v>
      </c>
      <c r="Q73" s="42" t="s">
        <v>27</v>
      </c>
      <c r="R73" s="42" t="s">
        <v>27</v>
      </c>
      <c r="S73" s="42" t="s">
        <v>27</v>
      </c>
      <c r="T73" s="42" t="s">
        <v>27</v>
      </c>
      <c r="U73" s="42" t="s">
        <v>27</v>
      </c>
    </row>
    <row r="74" spans="1:21" ht="63" x14ac:dyDescent="0.25">
      <c r="A74" s="37" t="str">
        <f>'[1]13квОС'!A69</f>
        <v>1.1.4.1</v>
      </c>
      <c r="B74" s="38" t="str">
        <f>'[1]13квОС'!B69</f>
        <v>Реконструкция ВЛ-0,4кВ для технологического присоединения от ТП-706 (протяженность по трассе 0,015 км)</v>
      </c>
      <c r="C74" s="39" t="str">
        <f>'[1]13квОС'!C69</f>
        <v>E_19/1.1.4.4</v>
      </c>
      <c r="D74" s="40" t="s">
        <v>27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 t="s">
        <v>27</v>
      </c>
      <c r="K74" s="41" t="s">
        <v>27</v>
      </c>
      <c r="L74" s="41" t="s">
        <v>27</v>
      </c>
      <c r="M74" s="41" t="s">
        <v>27</v>
      </c>
      <c r="N74" s="41" t="s">
        <v>27</v>
      </c>
      <c r="O74" s="41" t="s">
        <v>27</v>
      </c>
      <c r="P74" s="42" t="s">
        <v>27</v>
      </c>
      <c r="Q74" s="42" t="s">
        <v>27</v>
      </c>
      <c r="R74" s="42" t="s">
        <v>27</v>
      </c>
      <c r="S74" s="42" t="s">
        <v>27</v>
      </c>
      <c r="T74" s="42" t="s">
        <v>27</v>
      </c>
      <c r="U74" s="42" t="s">
        <v>27</v>
      </c>
    </row>
    <row r="75" spans="1:21" ht="63" x14ac:dyDescent="0.25">
      <c r="A75" s="37" t="str">
        <f>'[1]13квОС'!A70</f>
        <v>1.1.4.1</v>
      </c>
      <c r="B75" s="38" t="str">
        <f>'[1]13квОС'!B70</f>
        <v>Реконструкция ВЛ-0,4кВ для технологического присоединения от ТП-457 (протяженность по трассе 0,088км)</v>
      </c>
      <c r="C75" s="39" t="str">
        <f>'[1]13квОС'!C70</f>
        <v>E_19/1.1.4.5</v>
      </c>
      <c r="D75" s="40" t="s">
        <v>27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 t="s">
        <v>27</v>
      </c>
      <c r="K75" s="41" t="s">
        <v>27</v>
      </c>
      <c r="L75" s="41" t="s">
        <v>27</v>
      </c>
      <c r="M75" s="41" t="s">
        <v>27</v>
      </c>
      <c r="N75" s="41" t="s">
        <v>27</v>
      </c>
      <c r="O75" s="41" t="s">
        <v>27</v>
      </c>
      <c r="P75" s="42" t="s">
        <v>27</v>
      </c>
      <c r="Q75" s="42" t="s">
        <v>27</v>
      </c>
      <c r="R75" s="42" t="s">
        <v>27</v>
      </c>
      <c r="S75" s="42" t="s">
        <v>27</v>
      </c>
      <c r="T75" s="42" t="s">
        <v>27</v>
      </c>
      <c r="U75" s="42" t="s">
        <v>27</v>
      </c>
    </row>
    <row r="76" spans="1:21" ht="47.25" x14ac:dyDescent="0.25">
      <c r="A76" s="37" t="str">
        <f>'[1]13квОС'!A71</f>
        <v>1.1.4.1</v>
      </c>
      <c r="B76" s="38" t="str">
        <f>'[1]13квОС'!B71</f>
        <v>Прокладка КЛ-10 кВ сеч.3х120 ТП-480 до БКТП-34Н (протяженностью по трассе 1,40км)</v>
      </c>
      <c r="C76" s="39" t="str">
        <f>'[1]13квОС'!C71</f>
        <v>E_19/1.1.4.6</v>
      </c>
      <c r="D76" s="40" t="s">
        <v>27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 t="s">
        <v>27</v>
      </c>
      <c r="K76" s="41" t="s">
        <v>27</v>
      </c>
      <c r="L76" s="41" t="s">
        <v>27</v>
      </c>
      <c r="M76" s="41" t="s">
        <v>27</v>
      </c>
      <c r="N76" s="41" t="s">
        <v>27</v>
      </c>
      <c r="O76" s="41" t="s">
        <v>27</v>
      </c>
      <c r="P76" s="42" t="s">
        <v>27</v>
      </c>
      <c r="Q76" s="42" t="s">
        <v>27</v>
      </c>
      <c r="R76" s="42" t="s">
        <v>27</v>
      </c>
      <c r="S76" s="42" t="s">
        <v>27</v>
      </c>
      <c r="T76" s="42" t="s">
        <v>27</v>
      </c>
      <c r="U76" s="42" t="s">
        <v>27</v>
      </c>
    </row>
    <row r="77" spans="1:21" ht="63" x14ac:dyDescent="0.25">
      <c r="A77" s="37" t="str">
        <f>'[1]13квОС'!A79</f>
        <v>1.1.4.1</v>
      </c>
      <c r="B77" s="38" t="str">
        <f>'[1]13квОС'!B79</f>
        <v>Реконструкция ВЛ-0,4кВ для технологического присоединения от ТП-728 (протяженность по трассе 0,159 км)</v>
      </c>
      <c r="C77" s="39" t="str">
        <f>'[1]13квОС'!C79</f>
        <v>E_19/1.1.4.14</v>
      </c>
      <c r="D77" s="40" t="s">
        <v>27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 t="s">
        <v>27</v>
      </c>
      <c r="K77" s="41" t="s">
        <v>27</v>
      </c>
      <c r="L77" s="41" t="s">
        <v>27</v>
      </c>
      <c r="M77" s="41" t="s">
        <v>27</v>
      </c>
      <c r="N77" s="41" t="s">
        <v>27</v>
      </c>
      <c r="O77" s="41" t="s">
        <v>27</v>
      </c>
      <c r="P77" s="42" t="s">
        <v>27</v>
      </c>
      <c r="Q77" s="42" t="s">
        <v>27</v>
      </c>
      <c r="R77" s="42" t="s">
        <v>27</v>
      </c>
      <c r="S77" s="42" t="s">
        <v>27</v>
      </c>
      <c r="T77" s="42" t="s">
        <v>27</v>
      </c>
      <c r="U77" s="42" t="s">
        <v>27</v>
      </c>
    </row>
    <row r="78" spans="1:21" ht="63" x14ac:dyDescent="0.25">
      <c r="A78" s="37" t="str">
        <f>'[1]13квОС'!A80</f>
        <v>1.1.4.1</v>
      </c>
      <c r="B78" s="38" t="str">
        <f>'[1]13квОС'!B80</f>
        <v>Реконструкция ВЛ-0,4кВ для технологического присоединения от ТП-201А (протяженность по трассе 0,020км)</v>
      </c>
      <c r="C78" s="39" t="str">
        <f>'[1]13квОС'!C80</f>
        <v>E_19/1.1.4.15</v>
      </c>
      <c r="D78" s="40" t="s">
        <v>27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 t="s">
        <v>27</v>
      </c>
      <c r="K78" s="41" t="s">
        <v>27</v>
      </c>
      <c r="L78" s="41" t="s">
        <v>27</v>
      </c>
      <c r="M78" s="41" t="s">
        <v>27</v>
      </c>
      <c r="N78" s="41" t="s">
        <v>27</v>
      </c>
      <c r="O78" s="41" t="s">
        <v>27</v>
      </c>
      <c r="P78" s="42" t="s">
        <v>27</v>
      </c>
      <c r="Q78" s="42" t="s">
        <v>27</v>
      </c>
      <c r="R78" s="42" t="s">
        <v>27</v>
      </c>
      <c r="S78" s="42" t="s">
        <v>27</v>
      </c>
      <c r="T78" s="42" t="s">
        <v>27</v>
      </c>
      <c r="U78" s="42" t="s">
        <v>27</v>
      </c>
    </row>
    <row r="79" spans="1:21" x14ac:dyDescent="0.25">
      <c r="A79" s="37" t="str">
        <f>'[1]13квОС'!A81</f>
        <v>1.1.4.1</v>
      </c>
      <c r="B79" s="38" t="str">
        <f>'[1]13квОС'!B81</f>
        <v>ТП-1188, ул. Минская, 43/3</v>
      </c>
      <c r="C79" s="39" t="str">
        <f>'[1]13квОС'!C81</f>
        <v>E_19/1.1.4.16</v>
      </c>
      <c r="D79" s="40" t="s">
        <v>27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 t="s">
        <v>27</v>
      </c>
      <c r="K79" s="41" t="s">
        <v>27</v>
      </c>
      <c r="L79" s="41" t="s">
        <v>27</v>
      </c>
      <c r="M79" s="41" t="s">
        <v>27</v>
      </c>
      <c r="N79" s="41" t="s">
        <v>27</v>
      </c>
      <c r="O79" s="41" t="s">
        <v>27</v>
      </c>
      <c r="P79" s="42" t="s">
        <v>27</v>
      </c>
      <c r="Q79" s="42" t="s">
        <v>27</v>
      </c>
      <c r="R79" s="42" t="s">
        <v>27</v>
      </c>
      <c r="S79" s="42" t="s">
        <v>27</v>
      </c>
      <c r="T79" s="42" t="s">
        <v>27</v>
      </c>
      <c r="U79" s="42" t="s">
        <v>27</v>
      </c>
    </row>
    <row r="80" spans="1:21" ht="31.5" x14ac:dyDescent="0.25">
      <c r="A80" s="37" t="str">
        <f>'[1]13квОС'!A82</f>
        <v>1.1.4.1</v>
      </c>
      <c r="B80" s="38" t="str">
        <f>'[1]13квОС'!B82</f>
        <v>ТП-218А ул.Шишкова 65(11-432) Киоск (ИП Маслов Е.В.)</v>
      </c>
      <c r="C80" s="39" t="str">
        <f>'[1]13квОС'!C82</f>
        <v>E_19/1.1.4.17</v>
      </c>
      <c r="D80" s="40" t="s">
        <v>27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 t="s">
        <v>27</v>
      </c>
      <c r="K80" s="41" t="s">
        <v>27</v>
      </c>
      <c r="L80" s="41" t="s">
        <v>27</v>
      </c>
      <c r="M80" s="41" t="s">
        <v>27</v>
      </c>
      <c r="N80" s="41" t="s">
        <v>27</v>
      </c>
      <c r="O80" s="41" t="s">
        <v>27</v>
      </c>
      <c r="P80" s="42" t="s">
        <v>27</v>
      </c>
      <c r="Q80" s="42" t="s">
        <v>27</v>
      </c>
      <c r="R80" s="42" t="s">
        <v>27</v>
      </c>
      <c r="S80" s="42" t="s">
        <v>27</v>
      </c>
      <c r="T80" s="42" t="s">
        <v>27</v>
      </c>
      <c r="U80" s="42" t="s">
        <v>27</v>
      </c>
    </row>
    <row r="81" spans="1:21" ht="31.5" x14ac:dyDescent="0.25">
      <c r="A81" s="37" t="str">
        <f>'[1]13квОС'!A83</f>
        <v>1.1.4.1</v>
      </c>
      <c r="B81" s="38" t="str">
        <f>'[1]13квОС'!B83</f>
        <v>ТП-65 КЛ-1 кВ ул.Краснознаменная 90 (ООО Дизайн)</v>
      </c>
      <c r="C81" s="39" t="str">
        <f>'[1]13квОС'!C83</f>
        <v>E_19/1.1.4.18</v>
      </c>
      <c r="D81" s="40" t="s">
        <v>27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 t="s">
        <v>27</v>
      </c>
      <c r="K81" s="41" t="s">
        <v>27</v>
      </c>
      <c r="L81" s="41" t="s">
        <v>27</v>
      </c>
      <c r="M81" s="41" t="s">
        <v>27</v>
      </c>
      <c r="N81" s="41" t="s">
        <v>27</v>
      </c>
      <c r="O81" s="41" t="s">
        <v>27</v>
      </c>
      <c r="P81" s="42" t="s">
        <v>27</v>
      </c>
      <c r="Q81" s="42" t="s">
        <v>27</v>
      </c>
      <c r="R81" s="42" t="s">
        <v>27</v>
      </c>
      <c r="S81" s="42" t="s">
        <v>27</v>
      </c>
      <c r="T81" s="42" t="s">
        <v>27</v>
      </c>
      <c r="U81" s="42" t="s">
        <v>27</v>
      </c>
    </row>
    <row r="82" spans="1:21" ht="63" x14ac:dyDescent="0.25">
      <c r="A82" s="37" t="str">
        <f>'[1]13квОС'!A84</f>
        <v>1.1.4.1</v>
      </c>
      <c r="B82" s="38" t="str">
        <f>'[1]13квОС'!B84</f>
        <v>Реконструкция ВЛ-0,4кВ для технологического присоединения от ТП-19 (протяженность по трассе 0,120км)</v>
      </c>
      <c r="C82" s="39" t="str">
        <f>'[1]13квОС'!C84</f>
        <v>E_19/1.1.4.19</v>
      </c>
      <c r="D82" s="40" t="s">
        <v>27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 t="s">
        <v>27</v>
      </c>
      <c r="K82" s="41" t="s">
        <v>27</v>
      </c>
      <c r="L82" s="41" t="s">
        <v>27</v>
      </c>
      <c r="M82" s="41" t="s">
        <v>27</v>
      </c>
      <c r="N82" s="41" t="s">
        <v>27</v>
      </c>
      <c r="O82" s="41" t="s">
        <v>27</v>
      </c>
      <c r="P82" s="42" t="s">
        <v>27</v>
      </c>
      <c r="Q82" s="42" t="s">
        <v>27</v>
      </c>
      <c r="R82" s="42" t="s">
        <v>27</v>
      </c>
      <c r="S82" s="42" t="s">
        <v>27</v>
      </c>
      <c r="T82" s="42" t="s">
        <v>27</v>
      </c>
      <c r="U82" s="42" t="s">
        <v>27</v>
      </c>
    </row>
    <row r="83" spans="1:21" ht="63" x14ac:dyDescent="0.25">
      <c r="A83" s="37" t="str">
        <f>'[1]13квОС'!A85</f>
        <v>1.1.4.1</v>
      </c>
      <c r="B83" s="38" t="str">
        <f>'[1]13квОС'!B85</f>
        <v>Реконструкция ВЛ-0,4кВ для технологического присоединения от ТП-1103 (протяженность по трассе 0,207км)</v>
      </c>
      <c r="C83" s="39" t="str">
        <f>'[1]13квОС'!C85</f>
        <v>E_19/1.1.4.20</v>
      </c>
      <c r="D83" s="40" t="s">
        <v>27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 t="s">
        <v>27</v>
      </c>
      <c r="K83" s="41" t="s">
        <v>27</v>
      </c>
      <c r="L83" s="41" t="s">
        <v>27</v>
      </c>
      <c r="M83" s="41" t="s">
        <v>27</v>
      </c>
      <c r="N83" s="41" t="s">
        <v>27</v>
      </c>
      <c r="O83" s="41" t="s">
        <v>27</v>
      </c>
      <c r="P83" s="42" t="s">
        <v>27</v>
      </c>
      <c r="Q83" s="42" t="s">
        <v>27</v>
      </c>
      <c r="R83" s="42" t="s">
        <v>27</v>
      </c>
      <c r="S83" s="42" t="s">
        <v>27</v>
      </c>
      <c r="T83" s="42" t="s">
        <v>27</v>
      </c>
      <c r="U83" s="42" t="s">
        <v>27</v>
      </c>
    </row>
    <row r="84" spans="1:21" ht="63" x14ac:dyDescent="0.25">
      <c r="A84" s="37" t="str">
        <f>'[1]13квОС'!A86</f>
        <v>1.1.4.1</v>
      </c>
      <c r="B84" s="38" t="str">
        <f>'[1]13квОС'!B86</f>
        <v>Реконструкция ВЛ-0,4кВ для технологического присоединения от ТП-207 (протяженность по трассе 0,360км)</v>
      </c>
      <c r="C84" s="39" t="str">
        <f>'[1]13квОС'!C86</f>
        <v>E_19/1.1.4.21</v>
      </c>
      <c r="D84" s="40" t="s">
        <v>27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 t="s">
        <v>27</v>
      </c>
      <c r="K84" s="41" t="s">
        <v>27</v>
      </c>
      <c r="L84" s="41" t="s">
        <v>27</v>
      </c>
      <c r="M84" s="41" t="s">
        <v>27</v>
      </c>
      <c r="N84" s="41" t="s">
        <v>27</v>
      </c>
      <c r="O84" s="41" t="s">
        <v>27</v>
      </c>
      <c r="P84" s="42" t="s">
        <v>27</v>
      </c>
      <c r="Q84" s="42" t="s">
        <v>27</v>
      </c>
      <c r="R84" s="42" t="s">
        <v>27</v>
      </c>
      <c r="S84" s="42" t="s">
        <v>27</v>
      </c>
      <c r="T84" s="42" t="s">
        <v>27</v>
      </c>
      <c r="U84" s="42" t="s">
        <v>27</v>
      </c>
    </row>
    <row r="85" spans="1:21" ht="63" x14ac:dyDescent="0.25">
      <c r="A85" s="37" t="str">
        <f>'[1]13квОС'!A87</f>
        <v>1.1.4.1</v>
      </c>
      <c r="B85" s="38" t="str">
        <f>'[1]13квОС'!B87</f>
        <v>Реконструкция ВЛ-0,4кВ для технологического присоединения от ТП-79 (протяженность по трассе 0,295км)</v>
      </c>
      <c r="C85" s="39" t="str">
        <f>'[1]13квОС'!C87</f>
        <v>E_19/1.1.4.22</v>
      </c>
      <c r="D85" s="40" t="s">
        <v>27</v>
      </c>
      <c r="E85" s="41" t="s">
        <v>27</v>
      </c>
      <c r="F85" s="41" t="s">
        <v>27</v>
      </c>
      <c r="G85" s="41" t="s">
        <v>27</v>
      </c>
      <c r="H85" s="41" t="s">
        <v>27</v>
      </c>
      <c r="I85" s="41" t="s">
        <v>27</v>
      </c>
      <c r="J85" s="41" t="s">
        <v>27</v>
      </c>
      <c r="K85" s="41" t="s">
        <v>27</v>
      </c>
      <c r="L85" s="41" t="s">
        <v>27</v>
      </c>
      <c r="M85" s="41" t="s">
        <v>27</v>
      </c>
      <c r="N85" s="41" t="s">
        <v>27</v>
      </c>
      <c r="O85" s="41" t="s">
        <v>27</v>
      </c>
      <c r="P85" s="42" t="s">
        <v>27</v>
      </c>
      <c r="Q85" s="42" t="s">
        <v>27</v>
      </c>
      <c r="R85" s="42" t="s">
        <v>27</v>
      </c>
      <c r="S85" s="42" t="s">
        <v>27</v>
      </c>
      <c r="T85" s="42" t="s">
        <v>27</v>
      </c>
      <c r="U85" s="42" t="s">
        <v>27</v>
      </c>
    </row>
    <row r="86" spans="1:21" ht="63" x14ac:dyDescent="0.25">
      <c r="A86" s="37" t="str">
        <f>'[1]13квОС'!A88</f>
        <v>1.1.4.1</v>
      </c>
      <c r="B86" s="38" t="str">
        <f>'[1]13квОС'!B88</f>
        <v>Реконструкция ВЛ-0,4кВ для технологического присоединения от ТП-190 (протяженность по трассе 0,049 км)</v>
      </c>
      <c r="C86" s="39" t="str">
        <f>'[1]13квОС'!C88</f>
        <v>E_19/1.1.4.23</v>
      </c>
      <c r="D86" s="40" t="s">
        <v>27</v>
      </c>
      <c r="E86" s="41" t="s">
        <v>27</v>
      </c>
      <c r="F86" s="41" t="s">
        <v>27</v>
      </c>
      <c r="G86" s="41" t="s">
        <v>27</v>
      </c>
      <c r="H86" s="41" t="s">
        <v>27</v>
      </c>
      <c r="I86" s="41" t="s">
        <v>27</v>
      </c>
      <c r="J86" s="41" t="s">
        <v>27</v>
      </c>
      <c r="K86" s="41" t="s">
        <v>27</v>
      </c>
      <c r="L86" s="41" t="s">
        <v>27</v>
      </c>
      <c r="M86" s="41" t="s">
        <v>27</v>
      </c>
      <c r="N86" s="41" t="s">
        <v>27</v>
      </c>
      <c r="O86" s="41" t="s">
        <v>27</v>
      </c>
      <c r="P86" s="42" t="s">
        <v>27</v>
      </c>
      <c r="Q86" s="42" t="s">
        <v>27</v>
      </c>
      <c r="R86" s="42" t="s">
        <v>27</v>
      </c>
      <c r="S86" s="42" t="s">
        <v>27</v>
      </c>
      <c r="T86" s="42" t="s">
        <v>27</v>
      </c>
      <c r="U86" s="42" t="s">
        <v>27</v>
      </c>
    </row>
    <row r="87" spans="1:21" s="36" customFormat="1" ht="110.25" x14ac:dyDescent="0.25">
      <c r="A87" s="30" t="str">
        <f>'[1]13квОС'!A92</f>
        <v>1.1.4.2</v>
      </c>
      <c r="B87" s="31" t="str">
        <f>'[1]13квОС'!B92</f>
        <v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v>
      </c>
      <c r="C87" s="32" t="str">
        <f>'[1]13квОС'!C92</f>
        <v>Г</v>
      </c>
      <c r="D87" s="33" t="s">
        <v>27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 t="s">
        <v>27</v>
      </c>
      <c r="K87" s="34" t="s">
        <v>27</v>
      </c>
      <c r="L87" s="34" t="s">
        <v>27</v>
      </c>
      <c r="M87" s="34" t="s">
        <v>27</v>
      </c>
      <c r="N87" s="34" t="s">
        <v>27</v>
      </c>
      <c r="O87" s="34" t="s">
        <v>27</v>
      </c>
      <c r="P87" s="35" t="s">
        <v>27</v>
      </c>
      <c r="Q87" s="35" t="s">
        <v>27</v>
      </c>
      <c r="R87" s="35" t="s">
        <v>27</v>
      </c>
      <c r="S87" s="35" t="s">
        <v>27</v>
      </c>
      <c r="T87" s="35" t="s">
        <v>27</v>
      </c>
      <c r="U87" s="35" t="s">
        <v>27</v>
      </c>
    </row>
    <row r="88" spans="1:21" s="36" customFormat="1" ht="47.25" x14ac:dyDescent="0.25">
      <c r="A88" s="30" t="str">
        <f>'[1]13квОС'!A170</f>
        <v>1.2</v>
      </c>
      <c r="B88" s="31" t="str">
        <f>'[1]13квОС'!B170</f>
        <v>Реконструкция, модернизация, техническое перевооружение всего, в том числе:</v>
      </c>
      <c r="C88" s="32" t="str">
        <f>'[1]13квОС'!C170</f>
        <v>Г</v>
      </c>
      <c r="D88" s="33" t="s">
        <v>27</v>
      </c>
      <c r="E88" s="34">
        <v>0</v>
      </c>
      <c r="F88" s="34">
        <v>0</v>
      </c>
      <c r="G88" s="34">
        <v>44.597199999999994</v>
      </c>
      <c r="H88" s="34">
        <v>0</v>
      </c>
      <c r="I88" s="34">
        <v>91</v>
      </c>
      <c r="J88" s="34" t="s">
        <v>27</v>
      </c>
      <c r="K88" s="34" t="s">
        <v>27</v>
      </c>
      <c r="L88" s="34" t="s">
        <v>27</v>
      </c>
      <c r="M88" s="34" t="s">
        <v>27</v>
      </c>
      <c r="N88" s="34" t="s">
        <v>27</v>
      </c>
      <c r="O88" s="34" t="s">
        <v>27</v>
      </c>
      <c r="P88" s="35" t="s">
        <v>27</v>
      </c>
      <c r="Q88" s="35" t="s">
        <v>27</v>
      </c>
      <c r="R88" s="35" t="s">
        <v>27</v>
      </c>
      <c r="S88" s="35" t="s">
        <v>27</v>
      </c>
      <c r="T88" s="35" t="s">
        <v>27</v>
      </c>
      <c r="U88" s="35" t="s">
        <v>27</v>
      </c>
    </row>
    <row r="89" spans="1:21" s="36" customFormat="1" ht="78.75" x14ac:dyDescent="0.25">
      <c r="A89" s="30" t="str">
        <f>'[1]13квОС'!A171</f>
        <v>1.2.1</v>
      </c>
      <c r="B89" s="31" t="str">
        <f>'[1]13квОС'!B171</f>
        <v>Реконструкция, модернизация, техническое перевооружение  трансформаторных и иных подстанций, распределительных пунктов, всего, в том числе:</v>
      </c>
      <c r="C89" s="32" t="str">
        <f>'[1]13квОС'!C171</f>
        <v>Г</v>
      </c>
      <c r="D89" s="33" t="s">
        <v>27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 t="s">
        <v>27</v>
      </c>
      <c r="K89" s="34" t="s">
        <v>27</v>
      </c>
      <c r="L89" s="34" t="s">
        <v>27</v>
      </c>
      <c r="M89" s="34" t="s">
        <v>27</v>
      </c>
      <c r="N89" s="34" t="s">
        <v>27</v>
      </c>
      <c r="O89" s="34" t="s">
        <v>27</v>
      </c>
      <c r="P89" s="35" t="s">
        <v>27</v>
      </c>
      <c r="Q89" s="35" t="s">
        <v>27</v>
      </c>
      <c r="R89" s="35" t="s">
        <v>27</v>
      </c>
      <c r="S89" s="35" t="s">
        <v>27</v>
      </c>
      <c r="T89" s="35" t="s">
        <v>27</v>
      </c>
      <c r="U89" s="35" t="s">
        <v>27</v>
      </c>
    </row>
    <row r="90" spans="1:21" s="36" customFormat="1" ht="47.25" x14ac:dyDescent="0.25">
      <c r="A90" s="30" t="str">
        <f>'[1]13квОС'!A172</f>
        <v>1.2.1.1</v>
      </c>
      <c r="B90" s="31" t="str">
        <f>'[1]13квОС'!B172</f>
        <v>Реконструкция трансформаторных и иных подстанций, всего, в том числе:</v>
      </c>
      <c r="C90" s="32" t="str">
        <f>'[1]13квОС'!C172</f>
        <v>Г</v>
      </c>
      <c r="D90" s="33" t="s">
        <v>27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 t="s">
        <v>27</v>
      </c>
      <c r="K90" s="34" t="s">
        <v>27</v>
      </c>
      <c r="L90" s="34" t="s">
        <v>27</v>
      </c>
      <c r="M90" s="34" t="s">
        <v>27</v>
      </c>
      <c r="N90" s="34" t="s">
        <v>27</v>
      </c>
      <c r="O90" s="34" t="s">
        <v>27</v>
      </c>
      <c r="P90" s="35" t="s">
        <v>27</v>
      </c>
      <c r="Q90" s="35" t="s">
        <v>27</v>
      </c>
      <c r="R90" s="35" t="s">
        <v>27</v>
      </c>
      <c r="S90" s="35" t="s">
        <v>27</v>
      </c>
      <c r="T90" s="35" t="s">
        <v>27</v>
      </c>
      <c r="U90" s="35" t="s">
        <v>27</v>
      </c>
    </row>
    <row r="91" spans="1:21" ht="47.25" x14ac:dyDescent="0.25">
      <c r="A91" s="37" t="str">
        <f>'[1]13квОС'!A173</f>
        <v>1.2.1.1</v>
      </c>
      <c r="B91" s="38" t="str">
        <f>'[1]13квОС'!B173</f>
        <v>Монтаж устройств охранной сигнализации в ТП-1850 по адресу: ул.Плехановская,9</v>
      </c>
      <c r="C91" s="39" t="str">
        <f>'[1]13квОС'!C173</f>
        <v>E_19/1.3.12</v>
      </c>
      <c r="D91" s="40" t="s">
        <v>27</v>
      </c>
      <c r="E91" s="41">
        <v>0</v>
      </c>
      <c r="F91" s="41">
        <v>0</v>
      </c>
      <c r="G91" s="41">
        <v>0</v>
      </c>
      <c r="H91" s="41">
        <v>0</v>
      </c>
      <c r="I91" s="41">
        <v>0</v>
      </c>
      <c r="J91" s="41" t="s">
        <v>27</v>
      </c>
      <c r="K91" s="41" t="s">
        <v>27</v>
      </c>
      <c r="L91" s="41" t="s">
        <v>27</v>
      </c>
      <c r="M91" s="41" t="s">
        <v>27</v>
      </c>
      <c r="N91" s="41" t="s">
        <v>27</v>
      </c>
      <c r="O91" s="41" t="s">
        <v>27</v>
      </c>
      <c r="P91" s="42" t="s">
        <v>27</v>
      </c>
      <c r="Q91" s="42" t="s">
        <v>27</v>
      </c>
      <c r="R91" s="42" t="s">
        <v>27</v>
      </c>
      <c r="S91" s="42" t="s">
        <v>27</v>
      </c>
      <c r="T91" s="42" t="s">
        <v>27</v>
      </c>
      <c r="U91" s="42" t="s">
        <v>27</v>
      </c>
    </row>
    <row r="92" spans="1:21" ht="47.25" x14ac:dyDescent="0.25">
      <c r="A92" s="37" t="str">
        <f>'[1]13квОС'!A174</f>
        <v>1.2.1.1</v>
      </c>
      <c r="B92" s="38" t="str">
        <f>'[1]13квОС'!B174</f>
        <v>Монтаж устройств охранной сигнализации в ТП-996 по адресу:  ул. Переверткина, 33т</v>
      </c>
      <c r="C92" s="39" t="str">
        <f>'[1]13квОС'!C174</f>
        <v>E_19/1.3.13</v>
      </c>
      <c r="D92" s="40" t="s">
        <v>27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 t="s">
        <v>27</v>
      </c>
      <c r="K92" s="41" t="s">
        <v>27</v>
      </c>
      <c r="L92" s="41" t="s">
        <v>27</v>
      </c>
      <c r="M92" s="41" t="s">
        <v>27</v>
      </c>
      <c r="N92" s="41" t="s">
        <v>27</v>
      </c>
      <c r="O92" s="41" t="s">
        <v>27</v>
      </c>
      <c r="P92" s="42" t="s">
        <v>27</v>
      </c>
      <c r="Q92" s="42" t="s">
        <v>27</v>
      </c>
      <c r="R92" s="42" t="s">
        <v>27</v>
      </c>
      <c r="S92" s="42" t="s">
        <v>27</v>
      </c>
      <c r="T92" s="42" t="s">
        <v>27</v>
      </c>
      <c r="U92" s="42" t="s">
        <v>27</v>
      </c>
    </row>
    <row r="93" spans="1:21" ht="47.25" x14ac:dyDescent="0.25">
      <c r="A93" s="37" t="str">
        <f>'[1]13квОС'!A175</f>
        <v>1.2.1.1</v>
      </c>
      <c r="B93" s="38" t="str">
        <f>'[1]13квОС'!B175</f>
        <v>Монтаж устройств охранной сигнализации в ТП-1077 по адресу:  ул. Б. Победы, 18т</v>
      </c>
      <c r="C93" s="39" t="str">
        <f>'[1]13квОС'!C175</f>
        <v>E_19/1.3.14</v>
      </c>
      <c r="D93" s="40" t="s">
        <v>27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 t="s">
        <v>27</v>
      </c>
      <c r="K93" s="41" t="s">
        <v>27</v>
      </c>
      <c r="L93" s="41" t="s">
        <v>27</v>
      </c>
      <c r="M93" s="41" t="s">
        <v>27</v>
      </c>
      <c r="N93" s="41" t="s">
        <v>27</v>
      </c>
      <c r="O93" s="41" t="s">
        <v>27</v>
      </c>
      <c r="P93" s="42" t="s">
        <v>27</v>
      </c>
      <c r="Q93" s="42" t="s">
        <v>27</v>
      </c>
      <c r="R93" s="42" t="s">
        <v>27</v>
      </c>
      <c r="S93" s="42" t="s">
        <v>27</v>
      </c>
      <c r="T93" s="42" t="s">
        <v>27</v>
      </c>
      <c r="U93" s="42" t="s">
        <v>27</v>
      </c>
    </row>
    <row r="94" spans="1:21" ht="47.25" x14ac:dyDescent="0.25">
      <c r="A94" s="37" t="str">
        <f>'[1]13квОС'!A176</f>
        <v>1.2.1.1</v>
      </c>
      <c r="B94" s="38" t="str">
        <f>'[1]13квОС'!B176</f>
        <v>Монтаж устройств охранной сигнализации в ТП-1117 по адресу:  Ленинский проспект, 77т</v>
      </c>
      <c r="C94" s="39" t="str">
        <f>'[1]13квОС'!C176</f>
        <v>E_19/1.3.15</v>
      </c>
      <c r="D94" s="40" t="s">
        <v>27</v>
      </c>
      <c r="E94" s="41">
        <v>0</v>
      </c>
      <c r="F94" s="41">
        <v>0</v>
      </c>
      <c r="G94" s="41">
        <v>0</v>
      </c>
      <c r="H94" s="41">
        <v>0</v>
      </c>
      <c r="I94" s="41">
        <v>0</v>
      </c>
      <c r="J94" s="41" t="s">
        <v>27</v>
      </c>
      <c r="K94" s="41" t="s">
        <v>27</v>
      </c>
      <c r="L94" s="41" t="s">
        <v>27</v>
      </c>
      <c r="M94" s="41" t="s">
        <v>27</v>
      </c>
      <c r="N94" s="41" t="s">
        <v>27</v>
      </c>
      <c r="O94" s="41" t="s">
        <v>27</v>
      </c>
      <c r="P94" s="42" t="s">
        <v>27</v>
      </c>
      <c r="Q94" s="42" t="s">
        <v>27</v>
      </c>
      <c r="R94" s="42" t="s">
        <v>27</v>
      </c>
      <c r="S94" s="42" t="s">
        <v>27</v>
      </c>
      <c r="T94" s="42" t="s">
        <v>27</v>
      </c>
      <c r="U94" s="42" t="s">
        <v>27</v>
      </c>
    </row>
    <row r="95" spans="1:21" ht="47.25" x14ac:dyDescent="0.25">
      <c r="A95" s="37" t="str">
        <f>'[1]13квОС'!A177</f>
        <v>1.2.1.1</v>
      </c>
      <c r="B95" s="38" t="str">
        <f>'[1]13квОС'!B177</f>
        <v>Монтаж устройств охранной сигнализации в ТП-1012  по адресу: ул. Новосибирская, 16т</v>
      </c>
      <c r="C95" s="39" t="str">
        <f>'[1]13квОС'!C177</f>
        <v>E_19/1.3.16</v>
      </c>
      <c r="D95" s="40" t="s">
        <v>27</v>
      </c>
      <c r="E95" s="41">
        <v>0</v>
      </c>
      <c r="F95" s="41">
        <v>0</v>
      </c>
      <c r="G95" s="41">
        <v>0</v>
      </c>
      <c r="H95" s="41">
        <v>0</v>
      </c>
      <c r="I95" s="41">
        <v>0</v>
      </c>
      <c r="J95" s="41" t="s">
        <v>27</v>
      </c>
      <c r="K95" s="41" t="s">
        <v>27</v>
      </c>
      <c r="L95" s="41" t="s">
        <v>27</v>
      </c>
      <c r="M95" s="41" t="s">
        <v>27</v>
      </c>
      <c r="N95" s="41" t="s">
        <v>27</v>
      </c>
      <c r="O95" s="41" t="s">
        <v>27</v>
      </c>
      <c r="P95" s="42" t="s">
        <v>27</v>
      </c>
      <c r="Q95" s="42" t="s">
        <v>27</v>
      </c>
      <c r="R95" s="42" t="s">
        <v>27</v>
      </c>
      <c r="S95" s="42" t="s">
        <v>27</v>
      </c>
      <c r="T95" s="42" t="s">
        <v>27</v>
      </c>
      <c r="U95" s="42" t="s">
        <v>27</v>
      </c>
    </row>
    <row r="96" spans="1:21" ht="47.25" x14ac:dyDescent="0.25">
      <c r="A96" s="37" t="str">
        <f>'[1]13квОС'!A178</f>
        <v>1.2.1.1</v>
      </c>
      <c r="B96" s="38" t="str">
        <f>'[1]13квОС'!B178</f>
        <v>Монтаж устройств охранной сигнализации в ТП-839 по адресу:  ул. Ломоносова, 114ф</v>
      </c>
      <c r="C96" s="39" t="str">
        <f>'[1]13квОС'!C178</f>
        <v>E_19/1.3.17</v>
      </c>
      <c r="D96" s="40" t="s">
        <v>27</v>
      </c>
      <c r="E96" s="41">
        <v>0</v>
      </c>
      <c r="F96" s="41">
        <v>0</v>
      </c>
      <c r="G96" s="41">
        <v>0</v>
      </c>
      <c r="H96" s="41">
        <v>0</v>
      </c>
      <c r="I96" s="41">
        <v>0</v>
      </c>
      <c r="J96" s="41" t="s">
        <v>27</v>
      </c>
      <c r="K96" s="41" t="s">
        <v>27</v>
      </c>
      <c r="L96" s="41" t="s">
        <v>27</v>
      </c>
      <c r="M96" s="41" t="s">
        <v>27</v>
      </c>
      <c r="N96" s="41" t="s">
        <v>27</v>
      </c>
      <c r="O96" s="41" t="s">
        <v>27</v>
      </c>
      <c r="P96" s="42" t="s">
        <v>27</v>
      </c>
      <c r="Q96" s="42" t="s">
        <v>27</v>
      </c>
      <c r="R96" s="42" t="s">
        <v>27</v>
      </c>
      <c r="S96" s="42" t="s">
        <v>27</v>
      </c>
      <c r="T96" s="42" t="s">
        <v>27</v>
      </c>
      <c r="U96" s="42" t="s">
        <v>27</v>
      </c>
    </row>
    <row r="97" spans="1:21" ht="47.25" x14ac:dyDescent="0.25">
      <c r="A97" s="37" t="str">
        <f>'[1]13квОС'!A179</f>
        <v>1.2.1.1</v>
      </c>
      <c r="B97" s="38" t="str">
        <f>'[1]13квОС'!B179</f>
        <v>Монтаж устройств охранной сигнализации в ТП-1019 по адресу:  Переулок здоровья, 90с</v>
      </c>
      <c r="C97" s="39" t="str">
        <f>'[1]13квОС'!C179</f>
        <v>E_19/1.3.18</v>
      </c>
      <c r="D97" s="40" t="s">
        <v>27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 t="s">
        <v>27</v>
      </c>
      <c r="K97" s="41" t="s">
        <v>27</v>
      </c>
      <c r="L97" s="41" t="s">
        <v>27</v>
      </c>
      <c r="M97" s="41" t="s">
        <v>27</v>
      </c>
      <c r="N97" s="41" t="s">
        <v>27</v>
      </c>
      <c r="O97" s="41" t="s">
        <v>27</v>
      </c>
      <c r="P97" s="42" t="s">
        <v>27</v>
      </c>
      <c r="Q97" s="42" t="s">
        <v>27</v>
      </c>
      <c r="R97" s="42" t="s">
        <v>27</v>
      </c>
      <c r="S97" s="42" t="s">
        <v>27</v>
      </c>
      <c r="T97" s="42" t="s">
        <v>27</v>
      </c>
      <c r="U97" s="42" t="s">
        <v>27</v>
      </c>
    </row>
    <row r="98" spans="1:21" ht="47.25" x14ac:dyDescent="0.25">
      <c r="A98" s="37" t="str">
        <f>'[1]13квОС'!A180</f>
        <v>1.2.1.1</v>
      </c>
      <c r="B98" s="38" t="str">
        <f>'[1]13квОС'!B180</f>
        <v>Монтаж устройств охранной сигнализации в ТП-1210 по адресу:  ул. Ломоносова, 114т</v>
      </c>
      <c r="C98" s="39" t="str">
        <f>'[1]13квОС'!C180</f>
        <v>E_19/1.3.19</v>
      </c>
      <c r="D98" s="40" t="s">
        <v>27</v>
      </c>
      <c r="E98" s="41">
        <v>0</v>
      </c>
      <c r="F98" s="41">
        <v>0</v>
      </c>
      <c r="G98" s="41">
        <v>0</v>
      </c>
      <c r="H98" s="41">
        <v>0</v>
      </c>
      <c r="I98" s="41">
        <v>0</v>
      </c>
      <c r="J98" s="41" t="s">
        <v>27</v>
      </c>
      <c r="K98" s="41" t="s">
        <v>27</v>
      </c>
      <c r="L98" s="41" t="s">
        <v>27</v>
      </c>
      <c r="M98" s="41" t="s">
        <v>27</v>
      </c>
      <c r="N98" s="41" t="s">
        <v>27</v>
      </c>
      <c r="O98" s="41" t="s">
        <v>27</v>
      </c>
      <c r="P98" s="42" t="s">
        <v>27</v>
      </c>
      <c r="Q98" s="42" t="s">
        <v>27</v>
      </c>
      <c r="R98" s="42" t="s">
        <v>27</v>
      </c>
      <c r="S98" s="42" t="s">
        <v>27</v>
      </c>
      <c r="T98" s="42" t="s">
        <v>27</v>
      </c>
      <c r="U98" s="42" t="s">
        <v>27</v>
      </c>
    </row>
    <row r="99" spans="1:21" ht="47.25" x14ac:dyDescent="0.25">
      <c r="A99" s="37" t="str">
        <f>'[1]13квОС'!A181</f>
        <v>1.2.1.1</v>
      </c>
      <c r="B99" s="38" t="str">
        <f>'[1]13квОС'!B181</f>
        <v>Монтаж устройств охранной сигнализации в ТП-1043 по адресу:  ул. Хользунова,109т</v>
      </c>
      <c r="C99" s="39" t="str">
        <f>'[1]13квОС'!C181</f>
        <v>E_19/1.3.20</v>
      </c>
      <c r="D99" s="40" t="s">
        <v>27</v>
      </c>
      <c r="E99" s="41">
        <v>0</v>
      </c>
      <c r="F99" s="41">
        <v>0</v>
      </c>
      <c r="G99" s="41">
        <v>0</v>
      </c>
      <c r="H99" s="41">
        <v>0</v>
      </c>
      <c r="I99" s="41">
        <v>0</v>
      </c>
      <c r="J99" s="41" t="s">
        <v>27</v>
      </c>
      <c r="K99" s="41" t="s">
        <v>27</v>
      </c>
      <c r="L99" s="41" t="s">
        <v>27</v>
      </c>
      <c r="M99" s="41" t="s">
        <v>27</v>
      </c>
      <c r="N99" s="41" t="s">
        <v>27</v>
      </c>
      <c r="O99" s="41" t="s">
        <v>27</v>
      </c>
      <c r="P99" s="42" t="s">
        <v>27</v>
      </c>
      <c r="Q99" s="42" t="s">
        <v>27</v>
      </c>
      <c r="R99" s="42" t="s">
        <v>27</v>
      </c>
      <c r="S99" s="42" t="s">
        <v>27</v>
      </c>
      <c r="T99" s="42" t="s">
        <v>27</v>
      </c>
      <c r="U99" s="42" t="s">
        <v>27</v>
      </c>
    </row>
    <row r="100" spans="1:21" ht="47.25" x14ac:dyDescent="0.25">
      <c r="A100" s="37" t="str">
        <f>'[1]13квОС'!A182</f>
        <v>1.2.1.1</v>
      </c>
      <c r="B100" s="38" t="str">
        <f>'[1]13квОС'!B182</f>
        <v>Монтаж устройств охранной сигнализации в ТП-1915 по адресу:  Проспект патриотов, 11Б.</v>
      </c>
      <c r="C100" s="39" t="str">
        <f>'[1]13квОС'!C182</f>
        <v>E_19/1.3.21</v>
      </c>
      <c r="D100" s="40" t="s">
        <v>27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 t="s">
        <v>27</v>
      </c>
      <c r="K100" s="41" t="s">
        <v>27</v>
      </c>
      <c r="L100" s="41" t="s">
        <v>27</v>
      </c>
      <c r="M100" s="41" t="s">
        <v>27</v>
      </c>
      <c r="N100" s="41" t="s">
        <v>27</v>
      </c>
      <c r="O100" s="41" t="s">
        <v>27</v>
      </c>
      <c r="P100" s="42" t="s">
        <v>27</v>
      </c>
      <c r="Q100" s="42" t="s">
        <v>27</v>
      </c>
      <c r="R100" s="42" t="s">
        <v>27</v>
      </c>
      <c r="S100" s="42" t="s">
        <v>27</v>
      </c>
      <c r="T100" s="42" t="s">
        <v>27</v>
      </c>
      <c r="U100" s="42" t="s">
        <v>27</v>
      </c>
    </row>
    <row r="101" spans="1:21" x14ac:dyDescent="0.25">
      <c r="A101" s="37" t="str">
        <f>'[1]13квОС'!A183</f>
        <v>1.2.1.1</v>
      </c>
      <c r="B101" s="38" t="str">
        <f>'[1]13квОС'!B183</f>
        <v>РП-99 по адресу: ул.60 Армии,37</v>
      </c>
      <c r="C101" s="39" t="str">
        <f>'[1]13квОС'!C183</f>
        <v>E_19/1.3.22</v>
      </c>
      <c r="D101" s="40" t="s">
        <v>27</v>
      </c>
      <c r="E101" s="41">
        <v>0</v>
      </c>
      <c r="F101" s="41">
        <v>0</v>
      </c>
      <c r="G101" s="41">
        <v>0</v>
      </c>
      <c r="H101" s="41">
        <v>0</v>
      </c>
      <c r="I101" s="41">
        <v>0</v>
      </c>
      <c r="J101" s="41" t="s">
        <v>27</v>
      </c>
      <c r="K101" s="41" t="s">
        <v>27</v>
      </c>
      <c r="L101" s="41" t="s">
        <v>27</v>
      </c>
      <c r="M101" s="41" t="s">
        <v>27</v>
      </c>
      <c r="N101" s="41" t="s">
        <v>27</v>
      </c>
      <c r="O101" s="41" t="s">
        <v>27</v>
      </c>
      <c r="P101" s="42" t="s">
        <v>27</v>
      </c>
      <c r="Q101" s="42" t="s">
        <v>27</v>
      </c>
      <c r="R101" s="42" t="s">
        <v>27</v>
      </c>
      <c r="S101" s="42" t="s">
        <v>27</v>
      </c>
      <c r="T101" s="42" t="s">
        <v>27</v>
      </c>
      <c r="U101" s="42" t="s">
        <v>27</v>
      </c>
    </row>
    <row r="102" spans="1:21" ht="47.25" x14ac:dyDescent="0.25">
      <c r="A102" s="37" t="str">
        <f>'[1]13квОС'!A184</f>
        <v>1.2.1.1</v>
      </c>
      <c r="B102" s="38" t="str">
        <f>'[1]13квОС'!B184</f>
        <v>Монтаж устройств охранной сигнализации в ТП-995 по адресу: пр. Патриотов, 7/1Т</v>
      </c>
      <c r="C102" s="39" t="str">
        <f>'[1]13квОС'!C184</f>
        <v>E_19/1.3.23</v>
      </c>
      <c r="D102" s="40" t="s">
        <v>27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 t="s">
        <v>27</v>
      </c>
      <c r="K102" s="41" t="s">
        <v>27</v>
      </c>
      <c r="L102" s="41" t="s">
        <v>27</v>
      </c>
      <c r="M102" s="41" t="s">
        <v>27</v>
      </c>
      <c r="N102" s="41" t="s">
        <v>27</v>
      </c>
      <c r="O102" s="41" t="s">
        <v>27</v>
      </c>
      <c r="P102" s="42" t="s">
        <v>27</v>
      </c>
      <c r="Q102" s="42" t="s">
        <v>27</v>
      </c>
      <c r="R102" s="42" t="s">
        <v>27</v>
      </c>
      <c r="S102" s="42" t="s">
        <v>27</v>
      </c>
      <c r="T102" s="42" t="s">
        <v>27</v>
      </c>
      <c r="U102" s="42" t="s">
        <v>27</v>
      </c>
    </row>
    <row r="103" spans="1:21" x14ac:dyDescent="0.25">
      <c r="A103" s="37" t="str">
        <f>'[1]13квОС'!A185</f>
        <v>1.2.1.1</v>
      </c>
      <c r="B103" s="38" t="str">
        <f>'[1]13квОС'!B185</f>
        <v>ТП-344 ул.Плехановская,49т</v>
      </c>
      <c r="C103" s="39" t="str">
        <f>'[1]13квОС'!C185</f>
        <v>E_19/1.3.24</v>
      </c>
      <c r="D103" s="40" t="s">
        <v>27</v>
      </c>
      <c r="E103" s="41">
        <v>0</v>
      </c>
      <c r="F103" s="41">
        <v>0</v>
      </c>
      <c r="G103" s="41">
        <v>0</v>
      </c>
      <c r="H103" s="41">
        <v>0</v>
      </c>
      <c r="I103" s="41">
        <v>0</v>
      </c>
      <c r="J103" s="41" t="s">
        <v>27</v>
      </c>
      <c r="K103" s="41" t="s">
        <v>27</v>
      </c>
      <c r="L103" s="41" t="s">
        <v>27</v>
      </c>
      <c r="M103" s="41" t="s">
        <v>27</v>
      </c>
      <c r="N103" s="41" t="s">
        <v>27</v>
      </c>
      <c r="O103" s="41" t="s">
        <v>27</v>
      </c>
      <c r="P103" s="42" t="s">
        <v>27</v>
      </c>
      <c r="Q103" s="42" t="s">
        <v>27</v>
      </c>
      <c r="R103" s="42" t="s">
        <v>27</v>
      </c>
      <c r="S103" s="42" t="s">
        <v>27</v>
      </c>
      <c r="T103" s="42" t="s">
        <v>27</v>
      </c>
      <c r="U103" s="42" t="s">
        <v>27</v>
      </c>
    </row>
    <row r="104" spans="1:21" x14ac:dyDescent="0.25">
      <c r="A104" s="37" t="str">
        <f>'[1]13квОС'!A186</f>
        <v>1.2.1.1</v>
      </c>
      <c r="B104" s="38" t="str">
        <f>'[1]13квОС'!B186</f>
        <v>ТП-297 ул.Плехановская,59т</v>
      </c>
      <c r="C104" s="39" t="str">
        <f>'[1]13квОС'!C186</f>
        <v>E_19/1.3.25</v>
      </c>
      <c r="D104" s="40" t="s">
        <v>27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 t="s">
        <v>27</v>
      </c>
      <c r="K104" s="41" t="s">
        <v>27</v>
      </c>
      <c r="L104" s="41" t="s">
        <v>27</v>
      </c>
      <c r="M104" s="41" t="s">
        <v>27</v>
      </c>
      <c r="N104" s="41" t="s">
        <v>27</v>
      </c>
      <c r="O104" s="41" t="s">
        <v>27</v>
      </c>
      <c r="P104" s="42" t="s">
        <v>27</v>
      </c>
      <c r="Q104" s="42" t="s">
        <v>27</v>
      </c>
      <c r="R104" s="42" t="s">
        <v>27</v>
      </c>
      <c r="S104" s="42" t="s">
        <v>27</v>
      </c>
      <c r="T104" s="42" t="s">
        <v>27</v>
      </c>
      <c r="U104" s="42" t="s">
        <v>27</v>
      </c>
    </row>
    <row r="105" spans="1:21" ht="31.5" x14ac:dyDescent="0.25">
      <c r="A105" s="37" t="str">
        <f>'[1]13квОС'!A187</f>
        <v>1.2.1.1</v>
      </c>
      <c r="B105" s="38" t="str">
        <f>'[1]13квОС'!B187</f>
        <v>Установка устройства компенсации реактивной мощности в РП-52 (1шт.)</v>
      </c>
      <c r="C105" s="39" t="str">
        <f>'[1]13квОС'!C187</f>
        <v>I_18/1.1.4</v>
      </c>
      <c r="D105" s="40" t="s">
        <v>27</v>
      </c>
      <c r="E105" s="41">
        <v>0</v>
      </c>
      <c r="F105" s="41">
        <v>0</v>
      </c>
      <c r="G105" s="41">
        <v>0</v>
      </c>
      <c r="H105" s="41">
        <v>0</v>
      </c>
      <c r="I105" s="41">
        <v>0</v>
      </c>
      <c r="J105" s="41" t="s">
        <v>27</v>
      </c>
      <c r="K105" s="41" t="s">
        <v>27</v>
      </c>
      <c r="L105" s="41" t="s">
        <v>27</v>
      </c>
      <c r="M105" s="41" t="s">
        <v>27</v>
      </c>
      <c r="N105" s="41" t="s">
        <v>27</v>
      </c>
      <c r="O105" s="41" t="s">
        <v>27</v>
      </c>
      <c r="P105" s="42" t="s">
        <v>27</v>
      </c>
      <c r="Q105" s="42" t="s">
        <v>27</v>
      </c>
      <c r="R105" s="42" t="s">
        <v>27</v>
      </c>
      <c r="S105" s="42" t="s">
        <v>27</v>
      </c>
      <c r="T105" s="42" t="s">
        <v>27</v>
      </c>
      <c r="U105" s="42" t="s">
        <v>27</v>
      </c>
    </row>
    <row r="106" spans="1:21" s="36" customFormat="1" ht="78.75" x14ac:dyDescent="0.25">
      <c r="A106" s="30" t="str">
        <f>'[1]13квОС'!A194</f>
        <v>1.2.1.2</v>
      </c>
      <c r="B106" s="31" t="str">
        <f>'[1]13квОС'!B194</f>
        <v>Модернизация, техническое перевооружение трансформаторных и иных подстанций, распределительных пунктов, всего, в том числе:</v>
      </c>
      <c r="C106" s="32" t="str">
        <f>'[1]13квОС'!C194</f>
        <v>Г</v>
      </c>
      <c r="D106" s="33" t="s">
        <v>27</v>
      </c>
      <c r="E106" s="34">
        <v>0</v>
      </c>
      <c r="F106" s="34">
        <v>0</v>
      </c>
      <c r="G106" s="34">
        <v>0</v>
      </c>
      <c r="H106" s="34">
        <v>0</v>
      </c>
      <c r="I106" s="34">
        <v>91</v>
      </c>
      <c r="J106" s="34" t="s">
        <v>27</v>
      </c>
      <c r="K106" s="34" t="s">
        <v>27</v>
      </c>
      <c r="L106" s="34" t="s">
        <v>27</v>
      </c>
      <c r="M106" s="34" t="s">
        <v>27</v>
      </c>
      <c r="N106" s="34" t="s">
        <v>27</v>
      </c>
      <c r="O106" s="34" t="s">
        <v>27</v>
      </c>
      <c r="P106" s="35" t="s">
        <v>27</v>
      </c>
      <c r="Q106" s="35" t="s">
        <v>27</v>
      </c>
      <c r="R106" s="35" t="s">
        <v>27</v>
      </c>
      <c r="S106" s="35" t="s">
        <v>27</v>
      </c>
      <c r="T106" s="35" t="s">
        <v>27</v>
      </c>
      <c r="U106" s="35" t="s">
        <v>27</v>
      </c>
    </row>
    <row r="107" spans="1:21" ht="31.5" x14ac:dyDescent="0.25">
      <c r="A107" s="37" t="str">
        <f>'[1]13квОС'!A196</f>
        <v>1.2.1.2</v>
      </c>
      <c r="B107" s="38" t="str">
        <f>'[1]13квОС'!B196</f>
        <v>Реконструкция РУ-6кВ в БКТП-311 по адресу: ул.Ф.Тютчева,6</v>
      </c>
      <c r="C107" s="39" t="str">
        <f>'[1]13квОС'!C196</f>
        <v>E_19/1.1.5</v>
      </c>
      <c r="D107" s="40" t="s">
        <v>27</v>
      </c>
      <c r="E107" s="41">
        <v>0</v>
      </c>
      <c r="F107" s="41">
        <v>0</v>
      </c>
      <c r="G107" s="41">
        <v>0</v>
      </c>
      <c r="H107" s="41">
        <v>0</v>
      </c>
      <c r="I107" s="41">
        <v>0</v>
      </c>
      <c r="J107" s="41" t="s">
        <v>27</v>
      </c>
      <c r="K107" s="41" t="s">
        <v>27</v>
      </c>
      <c r="L107" s="41" t="s">
        <v>27</v>
      </c>
      <c r="M107" s="41" t="s">
        <v>27</v>
      </c>
      <c r="N107" s="41" t="s">
        <v>27</v>
      </c>
      <c r="O107" s="41" t="s">
        <v>27</v>
      </c>
      <c r="P107" s="42" t="s">
        <v>27</v>
      </c>
      <c r="Q107" s="42" t="s">
        <v>27</v>
      </c>
      <c r="R107" s="42" t="s">
        <v>27</v>
      </c>
      <c r="S107" s="42" t="s">
        <v>27</v>
      </c>
      <c r="T107" s="42" t="s">
        <v>27</v>
      </c>
      <c r="U107" s="42" t="s">
        <v>27</v>
      </c>
    </row>
    <row r="108" spans="1:21" ht="31.5" x14ac:dyDescent="0.25">
      <c r="A108" s="37" t="str">
        <f>'[1]13квОС'!A197</f>
        <v>1.2.1.2</v>
      </c>
      <c r="B108" s="38" t="str">
        <f>'[1]13квОС'!B197</f>
        <v>Установка устройств  телемеханики в РП (1 шт.)</v>
      </c>
      <c r="C108" s="39" t="str">
        <f>'[1]13квОС'!C197</f>
        <v>E_19/1.2.1</v>
      </c>
      <c r="D108" s="40" t="s">
        <v>27</v>
      </c>
      <c r="E108" s="41">
        <v>0</v>
      </c>
      <c r="F108" s="41">
        <v>0</v>
      </c>
      <c r="G108" s="41">
        <v>0</v>
      </c>
      <c r="H108" s="41">
        <v>0</v>
      </c>
      <c r="I108" s="41">
        <v>0</v>
      </c>
      <c r="J108" s="41" t="s">
        <v>27</v>
      </c>
      <c r="K108" s="41" t="s">
        <v>27</v>
      </c>
      <c r="L108" s="41" t="s">
        <v>27</v>
      </c>
      <c r="M108" s="41" t="s">
        <v>27</v>
      </c>
      <c r="N108" s="41" t="s">
        <v>27</v>
      </c>
      <c r="O108" s="41" t="s">
        <v>27</v>
      </c>
      <c r="P108" s="42" t="s">
        <v>27</v>
      </c>
      <c r="Q108" s="42" t="s">
        <v>27</v>
      </c>
      <c r="R108" s="42" t="s">
        <v>27</v>
      </c>
      <c r="S108" s="42" t="s">
        <v>27</v>
      </c>
      <c r="T108" s="42" t="s">
        <v>27</v>
      </c>
      <c r="U108" s="42" t="s">
        <v>27</v>
      </c>
    </row>
    <row r="109" spans="1:21" ht="31.5" x14ac:dyDescent="0.25">
      <c r="A109" s="37" t="str">
        <f>'[1]13квОС'!A198</f>
        <v>1.2.1.2</v>
      </c>
      <c r="B109" s="38" t="str">
        <f>'[1]13квОС'!B198</f>
        <v>Установка устройств  телемеханики в РП-51</v>
      </c>
      <c r="C109" s="39" t="str">
        <f>'[1]13квОС'!C198</f>
        <v>E_15/1.2.2</v>
      </c>
      <c r="D109" s="40" t="s">
        <v>27</v>
      </c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41" t="s">
        <v>27</v>
      </c>
      <c r="K109" s="41" t="s">
        <v>27</v>
      </c>
      <c r="L109" s="41" t="s">
        <v>27</v>
      </c>
      <c r="M109" s="41" t="s">
        <v>27</v>
      </c>
      <c r="N109" s="41" t="s">
        <v>27</v>
      </c>
      <c r="O109" s="41" t="s">
        <v>27</v>
      </c>
      <c r="P109" s="42" t="s">
        <v>27</v>
      </c>
      <c r="Q109" s="42" t="s">
        <v>27</v>
      </c>
      <c r="R109" s="42" t="s">
        <v>27</v>
      </c>
      <c r="S109" s="42" t="s">
        <v>27</v>
      </c>
      <c r="T109" s="42" t="s">
        <v>27</v>
      </c>
      <c r="U109" s="42" t="s">
        <v>27</v>
      </c>
    </row>
    <row r="110" spans="1:21" ht="31.5" x14ac:dyDescent="0.25">
      <c r="A110" s="37" t="str">
        <f>'[1]13квОС'!A199</f>
        <v>1.2.1.2</v>
      </c>
      <c r="B110" s="38" t="str">
        <f>'[1]13квОС'!B199</f>
        <v>Установка устройств  телемеханики в РП-49</v>
      </c>
      <c r="C110" s="39" t="str">
        <f>'[1]13квОС'!C199</f>
        <v>E_15/1.2.3</v>
      </c>
      <c r="D110" s="40" t="s">
        <v>27</v>
      </c>
      <c r="E110" s="41">
        <v>0</v>
      </c>
      <c r="F110" s="41">
        <v>0</v>
      </c>
      <c r="G110" s="41">
        <v>0</v>
      </c>
      <c r="H110" s="41">
        <v>0</v>
      </c>
      <c r="I110" s="41">
        <v>0</v>
      </c>
      <c r="J110" s="41" t="s">
        <v>27</v>
      </c>
      <c r="K110" s="41" t="s">
        <v>27</v>
      </c>
      <c r="L110" s="41" t="s">
        <v>27</v>
      </c>
      <c r="M110" s="41" t="s">
        <v>27</v>
      </c>
      <c r="N110" s="41" t="s">
        <v>27</v>
      </c>
      <c r="O110" s="41" t="s">
        <v>27</v>
      </c>
      <c r="P110" s="42" t="s">
        <v>27</v>
      </c>
      <c r="Q110" s="42" t="s">
        <v>27</v>
      </c>
      <c r="R110" s="42" t="s">
        <v>27</v>
      </c>
      <c r="S110" s="42" t="s">
        <v>27</v>
      </c>
      <c r="T110" s="42" t="s">
        <v>27</v>
      </c>
      <c r="U110" s="42" t="s">
        <v>27</v>
      </c>
    </row>
    <row r="111" spans="1:21" ht="31.5" x14ac:dyDescent="0.25">
      <c r="A111" s="37" t="str">
        <f>'[1]13квОС'!A200</f>
        <v>1.2.1.2</v>
      </c>
      <c r="B111" s="38" t="str">
        <f>'[1]13квОС'!B200</f>
        <v>Установка устройств  телемеханики в РП-40</v>
      </c>
      <c r="C111" s="39" t="str">
        <f>'[1]13квОС'!C200</f>
        <v>E_17/1.2.9</v>
      </c>
      <c r="D111" s="40" t="s">
        <v>27</v>
      </c>
      <c r="E111" s="41">
        <v>0</v>
      </c>
      <c r="F111" s="41">
        <v>0</v>
      </c>
      <c r="G111" s="41">
        <v>0</v>
      </c>
      <c r="H111" s="41">
        <v>0</v>
      </c>
      <c r="I111" s="41">
        <v>0</v>
      </c>
      <c r="J111" s="41" t="s">
        <v>27</v>
      </c>
      <c r="K111" s="41" t="s">
        <v>27</v>
      </c>
      <c r="L111" s="41" t="s">
        <v>27</v>
      </c>
      <c r="M111" s="41" t="s">
        <v>27</v>
      </c>
      <c r="N111" s="41" t="s">
        <v>27</v>
      </c>
      <c r="O111" s="41" t="s">
        <v>27</v>
      </c>
      <c r="P111" s="42" t="s">
        <v>27</v>
      </c>
      <c r="Q111" s="42" t="s">
        <v>27</v>
      </c>
      <c r="R111" s="42" t="s">
        <v>27</v>
      </c>
      <c r="S111" s="42" t="s">
        <v>27</v>
      </c>
      <c r="T111" s="42" t="s">
        <v>27</v>
      </c>
      <c r="U111" s="42" t="s">
        <v>27</v>
      </c>
    </row>
    <row r="112" spans="1:21" ht="31.5" x14ac:dyDescent="0.25">
      <c r="A112" s="37" t="str">
        <f>'[1]13квОС'!A201</f>
        <v>1.2.1.2</v>
      </c>
      <c r="B112" s="38" t="str">
        <f>'[1]13квОС'!B201</f>
        <v>Установка устройств  телемеханики в РП-54</v>
      </c>
      <c r="C112" s="39" t="str">
        <f>'[1]13квОС'!C201</f>
        <v>E_17/1.2.10</v>
      </c>
      <c r="D112" s="40" t="s">
        <v>27</v>
      </c>
      <c r="E112" s="41">
        <v>0</v>
      </c>
      <c r="F112" s="41">
        <v>0</v>
      </c>
      <c r="G112" s="41">
        <v>0</v>
      </c>
      <c r="H112" s="41">
        <v>0</v>
      </c>
      <c r="I112" s="41">
        <v>0</v>
      </c>
      <c r="J112" s="41" t="s">
        <v>27</v>
      </c>
      <c r="K112" s="41" t="s">
        <v>27</v>
      </c>
      <c r="L112" s="41" t="s">
        <v>27</v>
      </c>
      <c r="M112" s="41" t="s">
        <v>27</v>
      </c>
      <c r="N112" s="41" t="s">
        <v>27</v>
      </c>
      <c r="O112" s="41" t="s">
        <v>27</v>
      </c>
      <c r="P112" s="42" t="s">
        <v>27</v>
      </c>
      <c r="Q112" s="42" t="s">
        <v>27</v>
      </c>
      <c r="R112" s="42" t="s">
        <v>27</v>
      </c>
      <c r="S112" s="42" t="s">
        <v>27</v>
      </c>
      <c r="T112" s="42" t="s">
        <v>27</v>
      </c>
      <c r="U112" s="42" t="s">
        <v>27</v>
      </c>
    </row>
    <row r="113" spans="1:21" ht="31.5" x14ac:dyDescent="0.25">
      <c r="A113" s="37" t="str">
        <f>'[1]13квОС'!A202</f>
        <v>1.2.1.2</v>
      </c>
      <c r="B113" s="38" t="str">
        <f>'[1]13квОС'!B202</f>
        <v>Установка устройств  телемеханики в РП-52</v>
      </c>
      <c r="C113" s="39" t="str">
        <f>'[1]13квОС'!C202</f>
        <v>E_17/1.2.11</v>
      </c>
      <c r="D113" s="40" t="s">
        <v>27</v>
      </c>
      <c r="E113" s="41">
        <v>0</v>
      </c>
      <c r="F113" s="41">
        <v>0</v>
      </c>
      <c r="G113" s="41">
        <v>0</v>
      </c>
      <c r="H113" s="41">
        <v>0</v>
      </c>
      <c r="I113" s="41">
        <v>0</v>
      </c>
      <c r="J113" s="41" t="s">
        <v>27</v>
      </c>
      <c r="K113" s="41" t="s">
        <v>27</v>
      </c>
      <c r="L113" s="41" t="s">
        <v>27</v>
      </c>
      <c r="M113" s="41" t="s">
        <v>27</v>
      </c>
      <c r="N113" s="41" t="s">
        <v>27</v>
      </c>
      <c r="O113" s="41" t="s">
        <v>27</v>
      </c>
      <c r="P113" s="42" t="s">
        <v>27</v>
      </c>
      <c r="Q113" s="42" t="s">
        <v>27</v>
      </c>
      <c r="R113" s="42" t="s">
        <v>27</v>
      </c>
      <c r="S113" s="42" t="s">
        <v>27</v>
      </c>
      <c r="T113" s="42" t="s">
        <v>27</v>
      </c>
      <c r="U113" s="42" t="s">
        <v>27</v>
      </c>
    </row>
    <row r="114" spans="1:21" ht="31.5" x14ac:dyDescent="0.25">
      <c r="A114" s="37" t="str">
        <f>'[1]13квОС'!A203</f>
        <v>1.2.1.2</v>
      </c>
      <c r="B114" s="38" t="str">
        <f>'[1]13квОС'!B203</f>
        <v>Установка устройств  телемеханики в РП-87</v>
      </c>
      <c r="C114" s="39" t="str">
        <f>'[1]13квОС'!C203</f>
        <v>E_17/1.2.13</v>
      </c>
      <c r="D114" s="40" t="s">
        <v>27</v>
      </c>
      <c r="E114" s="41">
        <v>0</v>
      </c>
      <c r="F114" s="41">
        <v>0</v>
      </c>
      <c r="G114" s="41">
        <v>0</v>
      </c>
      <c r="H114" s="41">
        <v>0</v>
      </c>
      <c r="I114" s="41">
        <v>0</v>
      </c>
      <c r="J114" s="41" t="s">
        <v>27</v>
      </c>
      <c r="K114" s="41" t="s">
        <v>27</v>
      </c>
      <c r="L114" s="41" t="s">
        <v>27</v>
      </c>
      <c r="M114" s="41" t="s">
        <v>27</v>
      </c>
      <c r="N114" s="41" t="s">
        <v>27</v>
      </c>
      <c r="O114" s="41" t="s">
        <v>27</v>
      </c>
      <c r="P114" s="42" t="s">
        <v>27</v>
      </c>
      <c r="Q114" s="42" t="s">
        <v>27</v>
      </c>
      <c r="R114" s="42" t="s">
        <v>27</v>
      </c>
      <c r="S114" s="42" t="s">
        <v>27</v>
      </c>
      <c r="T114" s="42" t="s">
        <v>27</v>
      </c>
      <c r="U114" s="42" t="s">
        <v>27</v>
      </c>
    </row>
    <row r="115" spans="1:21" ht="31.5" x14ac:dyDescent="0.25">
      <c r="A115" s="37" t="str">
        <f>'[1]13квОС'!A204</f>
        <v>1.2.1.2</v>
      </c>
      <c r="B115" s="38" t="str">
        <f>'[1]13квОС'!B204</f>
        <v>Установка устройств  телемеханики в РП-50</v>
      </c>
      <c r="C115" s="39" t="str">
        <f>'[1]13квОС'!C204</f>
        <v>E_18/1.2.5</v>
      </c>
      <c r="D115" s="40" t="s">
        <v>27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 t="s">
        <v>27</v>
      </c>
      <c r="K115" s="41" t="s">
        <v>27</v>
      </c>
      <c r="L115" s="41" t="s">
        <v>27</v>
      </c>
      <c r="M115" s="41" t="s">
        <v>27</v>
      </c>
      <c r="N115" s="41" t="s">
        <v>27</v>
      </c>
      <c r="O115" s="41" t="s">
        <v>27</v>
      </c>
      <c r="P115" s="42" t="s">
        <v>27</v>
      </c>
      <c r="Q115" s="42" t="s">
        <v>27</v>
      </c>
      <c r="R115" s="42" t="s">
        <v>27</v>
      </c>
      <c r="S115" s="42" t="s">
        <v>27</v>
      </c>
      <c r="T115" s="42" t="s">
        <v>27</v>
      </c>
      <c r="U115" s="42" t="s">
        <v>27</v>
      </c>
    </row>
    <row r="116" spans="1:21" ht="31.5" x14ac:dyDescent="0.25">
      <c r="A116" s="37" t="str">
        <f>'[1]13квОС'!A205</f>
        <v>1.2.1.2</v>
      </c>
      <c r="B116" s="38" t="str">
        <f>'[1]13квОС'!B205</f>
        <v>Установка устройств  телемеханики в РП-77</v>
      </c>
      <c r="C116" s="39" t="str">
        <f>'[1]13квОС'!C205</f>
        <v>E_18/1.2.7</v>
      </c>
      <c r="D116" s="40" t="s">
        <v>27</v>
      </c>
      <c r="E116" s="41">
        <v>0</v>
      </c>
      <c r="F116" s="41">
        <v>0</v>
      </c>
      <c r="G116" s="41">
        <v>0</v>
      </c>
      <c r="H116" s="41">
        <v>0</v>
      </c>
      <c r="I116" s="41">
        <v>0</v>
      </c>
      <c r="J116" s="41" t="s">
        <v>27</v>
      </c>
      <c r="K116" s="41" t="s">
        <v>27</v>
      </c>
      <c r="L116" s="41" t="s">
        <v>27</v>
      </c>
      <c r="M116" s="41" t="s">
        <v>27</v>
      </c>
      <c r="N116" s="41" t="s">
        <v>27</v>
      </c>
      <c r="O116" s="41" t="s">
        <v>27</v>
      </c>
      <c r="P116" s="42" t="s">
        <v>27</v>
      </c>
      <c r="Q116" s="42" t="s">
        <v>27</v>
      </c>
      <c r="R116" s="42" t="s">
        <v>27</v>
      </c>
      <c r="S116" s="42" t="s">
        <v>27</v>
      </c>
      <c r="T116" s="42" t="s">
        <v>27</v>
      </c>
      <c r="U116" s="42" t="s">
        <v>27</v>
      </c>
    </row>
    <row r="117" spans="1:21" ht="31.5" x14ac:dyDescent="0.25">
      <c r="A117" s="37" t="str">
        <f>'[1]13квОС'!A206</f>
        <v>1.2.1.2</v>
      </c>
      <c r="B117" s="38" t="str">
        <f>'[1]13квОС'!B206</f>
        <v>Установка устройств  телемеханики в РП-48</v>
      </c>
      <c r="C117" s="39" t="str">
        <f>'[1]13квОС'!C206</f>
        <v>E_18/1.2.4</v>
      </c>
      <c r="D117" s="40" t="s">
        <v>27</v>
      </c>
      <c r="E117" s="41">
        <v>0</v>
      </c>
      <c r="F117" s="41">
        <v>0</v>
      </c>
      <c r="G117" s="41">
        <v>0</v>
      </c>
      <c r="H117" s="41">
        <v>0</v>
      </c>
      <c r="I117" s="41">
        <v>0</v>
      </c>
      <c r="J117" s="41" t="s">
        <v>27</v>
      </c>
      <c r="K117" s="41" t="s">
        <v>27</v>
      </c>
      <c r="L117" s="41" t="s">
        <v>27</v>
      </c>
      <c r="M117" s="41" t="s">
        <v>27</v>
      </c>
      <c r="N117" s="41" t="s">
        <v>27</v>
      </c>
      <c r="O117" s="41" t="s">
        <v>27</v>
      </c>
      <c r="P117" s="42" t="s">
        <v>27</v>
      </c>
      <c r="Q117" s="42" t="s">
        <v>27</v>
      </c>
      <c r="R117" s="42" t="s">
        <v>27</v>
      </c>
      <c r="S117" s="42" t="s">
        <v>27</v>
      </c>
      <c r="T117" s="42" t="s">
        <v>27</v>
      </c>
      <c r="U117" s="42" t="s">
        <v>27</v>
      </c>
    </row>
    <row r="118" spans="1:21" ht="31.5" x14ac:dyDescent="0.25">
      <c r="A118" s="37" t="str">
        <f>'[1]13квОС'!A207</f>
        <v>1.2.1.2</v>
      </c>
      <c r="B118" s="38" t="str">
        <f>'[1]13квОС'!B207</f>
        <v>Установка устройств  телемеханики в РП-76</v>
      </c>
      <c r="C118" s="39" t="str">
        <f>'[1]13квОС'!C207</f>
        <v>E_18/1.2.6</v>
      </c>
      <c r="D118" s="40" t="s">
        <v>27</v>
      </c>
      <c r="E118" s="41">
        <v>0</v>
      </c>
      <c r="F118" s="41">
        <v>0</v>
      </c>
      <c r="G118" s="41">
        <v>0</v>
      </c>
      <c r="H118" s="41">
        <v>0</v>
      </c>
      <c r="I118" s="41">
        <v>0</v>
      </c>
      <c r="J118" s="41" t="s">
        <v>27</v>
      </c>
      <c r="K118" s="41" t="s">
        <v>27</v>
      </c>
      <c r="L118" s="41" t="s">
        <v>27</v>
      </c>
      <c r="M118" s="41" t="s">
        <v>27</v>
      </c>
      <c r="N118" s="41" t="s">
        <v>27</v>
      </c>
      <c r="O118" s="41" t="s">
        <v>27</v>
      </c>
      <c r="P118" s="42" t="s">
        <v>27</v>
      </c>
      <c r="Q118" s="42" t="s">
        <v>27</v>
      </c>
      <c r="R118" s="42" t="s">
        <v>27</v>
      </c>
      <c r="S118" s="42" t="s">
        <v>27</v>
      </c>
      <c r="T118" s="42" t="s">
        <v>27</v>
      </c>
      <c r="U118" s="42" t="s">
        <v>27</v>
      </c>
    </row>
    <row r="119" spans="1:21" ht="31.5" x14ac:dyDescent="0.25">
      <c r="A119" s="37" t="str">
        <f>'[1]13квОС'!A208</f>
        <v>1.2.1.2</v>
      </c>
      <c r="B119" s="38" t="str">
        <f>'[1]13квОС'!B208</f>
        <v>Установка устройств  телемеханики в РП-92</v>
      </c>
      <c r="C119" s="39" t="str">
        <f>'[1]13квОС'!C208</f>
        <v>E_18/1.2.9</v>
      </c>
      <c r="D119" s="40" t="s">
        <v>27</v>
      </c>
      <c r="E119" s="41">
        <v>0</v>
      </c>
      <c r="F119" s="41">
        <v>0</v>
      </c>
      <c r="G119" s="41">
        <v>0</v>
      </c>
      <c r="H119" s="41">
        <v>0</v>
      </c>
      <c r="I119" s="41">
        <v>0</v>
      </c>
      <c r="J119" s="41" t="s">
        <v>27</v>
      </c>
      <c r="K119" s="41" t="s">
        <v>27</v>
      </c>
      <c r="L119" s="41" t="s">
        <v>27</v>
      </c>
      <c r="M119" s="41" t="s">
        <v>27</v>
      </c>
      <c r="N119" s="41" t="s">
        <v>27</v>
      </c>
      <c r="O119" s="41" t="s">
        <v>27</v>
      </c>
      <c r="P119" s="42" t="s">
        <v>27</v>
      </c>
      <c r="Q119" s="42" t="s">
        <v>27</v>
      </c>
      <c r="R119" s="42" t="s">
        <v>27</v>
      </c>
      <c r="S119" s="42" t="s">
        <v>27</v>
      </c>
      <c r="T119" s="42" t="s">
        <v>27</v>
      </c>
      <c r="U119" s="42" t="s">
        <v>27</v>
      </c>
    </row>
    <row r="120" spans="1:21" ht="31.5" x14ac:dyDescent="0.25">
      <c r="A120" s="37" t="str">
        <f>'[1]13квОС'!A209</f>
        <v>1.2.1.2</v>
      </c>
      <c r="B120" s="38" t="str">
        <f>'[1]13квОС'!B209</f>
        <v>Установка устройств  телемеханики в РП-47</v>
      </c>
      <c r="C120" s="39" t="str">
        <f>'[1]13квОС'!C209</f>
        <v>E_17/1.2.14</v>
      </c>
      <c r="D120" s="43" t="s">
        <v>27</v>
      </c>
      <c r="E120" s="41">
        <v>0</v>
      </c>
      <c r="F120" s="41">
        <v>0</v>
      </c>
      <c r="G120" s="41">
        <v>0</v>
      </c>
      <c r="H120" s="41">
        <v>0</v>
      </c>
      <c r="I120" s="41">
        <v>0</v>
      </c>
      <c r="J120" s="41" t="s">
        <v>27</v>
      </c>
      <c r="K120" s="41" t="s">
        <v>27</v>
      </c>
      <c r="L120" s="41" t="s">
        <v>27</v>
      </c>
      <c r="M120" s="41" t="s">
        <v>27</v>
      </c>
      <c r="N120" s="41" t="s">
        <v>27</v>
      </c>
      <c r="O120" s="41" t="s">
        <v>27</v>
      </c>
      <c r="P120" s="42" t="s">
        <v>27</v>
      </c>
      <c r="Q120" s="42" t="s">
        <v>27</v>
      </c>
      <c r="R120" s="42" t="s">
        <v>27</v>
      </c>
      <c r="S120" s="42" t="s">
        <v>27</v>
      </c>
      <c r="T120" s="42" t="s">
        <v>27</v>
      </c>
      <c r="U120" s="42" t="s">
        <v>27</v>
      </c>
    </row>
    <row r="121" spans="1:21" ht="31.5" x14ac:dyDescent="0.25">
      <c r="A121" s="37" t="str">
        <f>'[1]13квОС'!A210</f>
        <v>1.2.1.2</v>
      </c>
      <c r="B121" s="38" t="str">
        <f>'[1]13квОС'!B210</f>
        <v>Установка устройств  телемеханики в  РП-90 выполнение АСДУ 7этап</v>
      </c>
      <c r="C121" s="39" t="str">
        <f>'[1]13квОС'!C210</f>
        <v>E_18/1.2.8</v>
      </c>
      <c r="D121" s="43" t="s">
        <v>27</v>
      </c>
      <c r="E121" s="41">
        <v>0</v>
      </c>
      <c r="F121" s="41">
        <v>0</v>
      </c>
      <c r="G121" s="41">
        <v>0</v>
      </c>
      <c r="H121" s="41">
        <v>0</v>
      </c>
      <c r="I121" s="41">
        <v>0</v>
      </c>
      <c r="J121" s="41" t="s">
        <v>27</v>
      </c>
      <c r="K121" s="41" t="s">
        <v>27</v>
      </c>
      <c r="L121" s="41" t="s">
        <v>27</v>
      </c>
      <c r="M121" s="41" t="s">
        <v>27</v>
      </c>
      <c r="N121" s="41" t="s">
        <v>27</v>
      </c>
      <c r="O121" s="41" t="s">
        <v>27</v>
      </c>
      <c r="P121" s="42" t="s">
        <v>27</v>
      </c>
      <c r="Q121" s="42" t="s">
        <v>27</v>
      </c>
      <c r="R121" s="42" t="s">
        <v>27</v>
      </c>
      <c r="S121" s="42" t="s">
        <v>27</v>
      </c>
      <c r="T121" s="42" t="s">
        <v>27</v>
      </c>
      <c r="U121" s="42" t="s">
        <v>27</v>
      </c>
    </row>
    <row r="122" spans="1:21" ht="31.5" x14ac:dyDescent="0.25">
      <c r="A122" s="37" t="str">
        <f>'[1]13квОС'!A211</f>
        <v>1.2.1.2</v>
      </c>
      <c r="B122" s="38" t="str">
        <f>'[1]13квОС'!B211</f>
        <v>Установка устройств  телемеханики в  ТП-805 выполнение АСДУ 7этап</v>
      </c>
      <c r="C122" s="39" t="str">
        <f>'[1]13квОС'!C211</f>
        <v>E_18/1.2.10</v>
      </c>
      <c r="D122" s="43" t="s">
        <v>27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 t="s">
        <v>27</v>
      </c>
      <c r="K122" s="41" t="s">
        <v>27</v>
      </c>
      <c r="L122" s="41" t="s">
        <v>27</v>
      </c>
      <c r="M122" s="41" t="s">
        <v>27</v>
      </c>
      <c r="N122" s="41" t="s">
        <v>27</v>
      </c>
      <c r="O122" s="41" t="s">
        <v>27</v>
      </c>
      <c r="P122" s="42" t="s">
        <v>27</v>
      </c>
      <c r="Q122" s="42" t="s">
        <v>27</v>
      </c>
      <c r="R122" s="42" t="s">
        <v>27</v>
      </c>
      <c r="S122" s="42" t="s">
        <v>27</v>
      </c>
      <c r="T122" s="42" t="s">
        <v>27</v>
      </c>
      <c r="U122" s="42" t="s">
        <v>27</v>
      </c>
    </row>
    <row r="123" spans="1:21" ht="45" customHeight="1" x14ac:dyDescent="0.25">
      <c r="A123" s="37" t="str">
        <f>'[1]13квОС'!A212</f>
        <v>1.2.1.2</v>
      </c>
      <c r="B123" s="38" t="str">
        <f>'[1]13квОС'!B212</f>
        <v>РП-5 (установка ключей управления)</v>
      </c>
      <c r="C123" s="39" t="str">
        <f>'[1]13квОС'!C212</f>
        <v>E_19/1.2.2</v>
      </c>
      <c r="D123" s="43" t="s">
        <v>27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 t="s">
        <v>27</v>
      </c>
      <c r="K123" s="41" t="s">
        <v>27</v>
      </c>
      <c r="L123" s="41" t="s">
        <v>27</v>
      </c>
      <c r="M123" s="41" t="s">
        <v>27</v>
      </c>
      <c r="N123" s="41" t="s">
        <v>27</v>
      </c>
      <c r="O123" s="41" t="s">
        <v>27</v>
      </c>
      <c r="P123" s="42" t="s">
        <v>27</v>
      </c>
      <c r="Q123" s="42" t="s">
        <v>27</v>
      </c>
      <c r="R123" s="42" t="s">
        <v>27</v>
      </c>
      <c r="S123" s="42" t="s">
        <v>27</v>
      </c>
      <c r="T123" s="42" t="s">
        <v>27</v>
      </c>
      <c r="U123" s="42" t="s">
        <v>27</v>
      </c>
    </row>
    <row r="124" spans="1:21" ht="36" customHeight="1" x14ac:dyDescent="0.25">
      <c r="A124" s="37" t="str">
        <f>'[1]13квОС'!A213</f>
        <v>1.2.1.2</v>
      </c>
      <c r="B124" s="38" t="str">
        <f>'[1]13квОС'!B213</f>
        <v>Установка устройств  телемеханики в  БКРП-96 выполнение АСДУ 7этап</v>
      </c>
      <c r="C124" s="39" t="str">
        <f>'[1]13квОС'!C213</f>
        <v>E_18/1.2.3</v>
      </c>
      <c r="D124" s="43" t="s">
        <v>27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 t="s">
        <v>27</v>
      </c>
      <c r="K124" s="41" t="s">
        <v>27</v>
      </c>
      <c r="L124" s="41" t="s">
        <v>27</v>
      </c>
      <c r="M124" s="41" t="s">
        <v>27</v>
      </c>
      <c r="N124" s="41" t="s">
        <v>27</v>
      </c>
      <c r="O124" s="41" t="s">
        <v>27</v>
      </c>
      <c r="P124" s="42" t="s">
        <v>27</v>
      </c>
      <c r="Q124" s="42" t="s">
        <v>27</v>
      </c>
      <c r="R124" s="42" t="s">
        <v>27</v>
      </c>
      <c r="S124" s="42" t="s">
        <v>27</v>
      </c>
      <c r="T124" s="42" t="s">
        <v>27</v>
      </c>
      <c r="U124" s="42" t="s">
        <v>27</v>
      </c>
    </row>
    <row r="125" spans="1:21" ht="47.25" x14ac:dyDescent="0.25">
      <c r="A125" s="37" t="str">
        <f>'[1]13квОС'!A217</f>
        <v>1.2.1.2</v>
      </c>
      <c r="B125" s="38" t="str">
        <f>'[1]13квОС'!B217</f>
        <v>Замена изношенных камер на камеры сборной с односторонним обслуживанием в ТП-77 (4 шт.)</v>
      </c>
      <c r="C125" s="39" t="str">
        <f>'[1]13квОС'!C217</f>
        <v>E_19/1.3.1.6</v>
      </c>
      <c r="D125" s="43" t="s">
        <v>53</v>
      </c>
      <c r="E125" s="41">
        <v>0</v>
      </c>
      <c r="F125" s="41">
        <v>0</v>
      </c>
      <c r="G125" s="41">
        <v>0</v>
      </c>
      <c r="H125" s="41">
        <v>0</v>
      </c>
      <c r="I125" s="41">
        <v>4</v>
      </c>
      <c r="J125" s="41" t="s">
        <v>27</v>
      </c>
      <c r="K125" s="41" t="s">
        <v>27</v>
      </c>
      <c r="L125" s="41" t="s">
        <v>27</v>
      </c>
      <c r="M125" s="41" t="s">
        <v>27</v>
      </c>
      <c r="N125" s="41" t="s">
        <v>27</v>
      </c>
      <c r="O125" s="41" t="s">
        <v>27</v>
      </c>
      <c r="P125" s="42" t="s">
        <v>27</v>
      </c>
      <c r="Q125" s="42" t="s">
        <v>27</v>
      </c>
      <c r="R125" s="42" t="s">
        <v>27</v>
      </c>
      <c r="S125" s="42" t="s">
        <v>27</v>
      </c>
      <c r="T125" s="42" t="s">
        <v>27</v>
      </c>
      <c r="U125" s="42" t="s">
        <v>27</v>
      </c>
    </row>
    <row r="126" spans="1:21" ht="47.25" x14ac:dyDescent="0.25">
      <c r="A126" s="37" t="str">
        <f>'[1]13квОС'!A218</f>
        <v>1.2.1.2</v>
      </c>
      <c r="B126" s="38" t="str">
        <f>'[1]13квОС'!B218</f>
        <v>Замена изношенных камер на камеры сборной с односторонним обслуживанием в ТП-92 (3шт.)</v>
      </c>
      <c r="C126" s="39" t="str">
        <f>'[1]13квОС'!C218</f>
        <v>E_19/1.3.1.7</v>
      </c>
      <c r="D126" s="43" t="s">
        <v>54</v>
      </c>
      <c r="E126" s="41">
        <v>0</v>
      </c>
      <c r="F126" s="41">
        <v>0</v>
      </c>
      <c r="G126" s="41">
        <v>0</v>
      </c>
      <c r="H126" s="41">
        <v>0</v>
      </c>
      <c r="I126" s="41">
        <v>3</v>
      </c>
      <c r="J126" s="41" t="s">
        <v>27</v>
      </c>
      <c r="K126" s="41" t="s">
        <v>27</v>
      </c>
      <c r="L126" s="41" t="s">
        <v>27</v>
      </c>
      <c r="M126" s="41" t="s">
        <v>27</v>
      </c>
      <c r="N126" s="41" t="s">
        <v>27</v>
      </c>
      <c r="O126" s="41" t="s">
        <v>27</v>
      </c>
      <c r="P126" s="42" t="s">
        <v>27</v>
      </c>
      <c r="Q126" s="42" t="s">
        <v>27</v>
      </c>
      <c r="R126" s="42" t="s">
        <v>27</v>
      </c>
      <c r="S126" s="42" t="s">
        <v>27</v>
      </c>
      <c r="T126" s="42" t="s">
        <v>27</v>
      </c>
      <c r="U126" s="42" t="s">
        <v>27</v>
      </c>
    </row>
    <row r="127" spans="1:21" ht="47.25" x14ac:dyDescent="0.25">
      <c r="A127" s="37" t="str">
        <f>'[1]13квОС'!A219</f>
        <v>1.2.1.2</v>
      </c>
      <c r="B127" s="38" t="str">
        <f>'[1]13квОС'!B219</f>
        <v>Замена изношенных камер на камеры сборной с односторонним обслуживанием в ТП-1227 (3 шт.)</v>
      </c>
      <c r="C127" s="39" t="str">
        <f>'[1]13квОС'!C219</f>
        <v>E_19/1.3.1.8</v>
      </c>
      <c r="D127" s="43" t="s">
        <v>55</v>
      </c>
      <c r="E127" s="41">
        <v>0</v>
      </c>
      <c r="F127" s="41">
        <v>0</v>
      </c>
      <c r="G127" s="41">
        <v>0</v>
      </c>
      <c r="H127" s="41">
        <v>0</v>
      </c>
      <c r="I127" s="41">
        <v>3</v>
      </c>
      <c r="J127" s="41" t="s">
        <v>27</v>
      </c>
      <c r="K127" s="41" t="s">
        <v>27</v>
      </c>
      <c r="L127" s="41" t="s">
        <v>27</v>
      </c>
      <c r="M127" s="41" t="s">
        <v>27</v>
      </c>
      <c r="N127" s="41" t="s">
        <v>27</v>
      </c>
      <c r="O127" s="41" t="s">
        <v>27</v>
      </c>
      <c r="P127" s="42" t="s">
        <v>27</v>
      </c>
      <c r="Q127" s="42" t="s">
        <v>27</v>
      </c>
      <c r="R127" s="42" t="s">
        <v>27</v>
      </c>
      <c r="S127" s="42" t="s">
        <v>27</v>
      </c>
      <c r="T127" s="42" t="s">
        <v>27</v>
      </c>
      <c r="U127" s="42" t="s">
        <v>27</v>
      </c>
    </row>
    <row r="128" spans="1:21" ht="75.75" customHeight="1" x14ac:dyDescent="0.25">
      <c r="A128" s="37" t="str">
        <f>'[1]13квОС'!A220</f>
        <v>1.2.1.2</v>
      </c>
      <c r="B128" s="38" t="str">
        <f>'[1]13квОС'!B220</f>
        <v>Замена изношенных камер на камеры сборной с односторонним обслуживанием в ТП-1171 (3 шт.)</v>
      </c>
      <c r="C128" s="39" t="str">
        <f>'[1]13квОС'!C220</f>
        <v>E_19/1.3.1.9</v>
      </c>
      <c r="D128" s="43" t="s">
        <v>56</v>
      </c>
      <c r="E128" s="41">
        <v>0</v>
      </c>
      <c r="F128" s="41">
        <v>0</v>
      </c>
      <c r="G128" s="41">
        <v>0</v>
      </c>
      <c r="H128" s="41">
        <v>0</v>
      </c>
      <c r="I128" s="41">
        <v>3</v>
      </c>
      <c r="J128" s="41" t="s">
        <v>27</v>
      </c>
      <c r="K128" s="41" t="s">
        <v>27</v>
      </c>
      <c r="L128" s="41" t="s">
        <v>27</v>
      </c>
      <c r="M128" s="41" t="s">
        <v>27</v>
      </c>
      <c r="N128" s="41" t="s">
        <v>27</v>
      </c>
      <c r="O128" s="41" t="s">
        <v>27</v>
      </c>
      <c r="P128" s="42" t="s">
        <v>27</v>
      </c>
      <c r="Q128" s="42" t="s">
        <v>27</v>
      </c>
      <c r="R128" s="42" t="s">
        <v>27</v>
      </c>
      <c r="S128" s="42" t="s">
        <v>27</v>
      </c>
      <c r="T128" s="42" t="s">
        <v>27</v>
      </c>
      <c r="U128" s="42" t="s">
        <v>27</v>
      </c>
    </row>
    <row r="129" spans="1:21" ht="50.1" customHeight="1" x14ac:dyDescent="0.25">
      <c r="A129" s="37" t="str">
        <f>'[1]13квОС'!A221</f>
        <v>1.2.1.2</v>
      </c>
      <c r="B129" s="38" t="str">
        <f>'[1]13квОС'!B221</f>
        <v>Замена изношенных камер на камеры сборной с односторонним обслуживанием в ТП-90 (4 шт.)</v>
      </c>
      <c r="C129" s="39" t="str">
        <f>'[1]13квОС'!C221</f>
        <v>E_19/1.3.1.10</v>
      </c>
      <c r="D129" s="43" t="s">
        <v>57</v>
      </c>
      <c r="E129" s="41">
        <v>0</v>
      </c>
      <c r="F129" s="41">
        <v>0</v>
      </c>
      <c r="G129" s="41">
        <v>0</v>
      </c>
      <c r="H129" s="41">
        <v>0</v>
      </c>
      <c r="I129" s="41">
        <v>4</v>
      </c>
      <c r="J129" s="41" t="s">
        <v>27</v>
      </c>
      <c r="K129" s="41" t="s">
        <v>27</v>
      </c>
      <c r="L129" s="41" t="s">
        <v>27</v>
      </c>
      <c r="M129" s="41" t="s">
        <v>27</v>
      </c>
      <c r="N129" s="41" t="s">
        <v>27</v>
      </c>
      <c r="O129" s="41" t="s">
        <v>27</v>
      </c>
      <c r="P129" s="42" t="s">
        <v>27</v>
      </c>
      <c r="Q129" s="42" t="s">
        <v>27</v>
      </c>
      <c r="R129" s="42" t="s">
        <v>27</v>
      </c>
      <c r="S129" s="42" t="s">
        <v>27</v>
      </c>
      <c r="T129" s="42" t="s">
        <v>27</v>
      </c>
      <c r="U129" s="42" t="s">
        <v>27</v>
      </c>
    </row>
    <row r="130" spans="1:21" ht="50.1" customHeight="1" x14ac:dyDescent="0.25">
      <c r="A130" s="37" t="str">
        <f>'[1]13квОС'!A222</f>
        <v>1.2.1.2</v>
      </c>
      <c r="B130" s="38" t="str">
        <f>'[1]13квОС'!B222</f>
        <v>Замена изношенных камер на камеры сборной с односторонним обслуживанием в ТП-40 (3 шт.)</v>
      </c>
      <c r="C130" s="39" t="str">
        <f>'[1]13квОС'!C222</f>
        <v>E_19/1.3.1.11</v>
      </c>
      <c r="D130" s="43" t="s">
        <v>58</v>
      </c>
      <c r="E130" s="41">
        <v>0</v>
      </c>
      <c r="F130" s="41">
        <v>0</v>
      </c>
      <c r="G130" s="41">
        <v>0</v>
      </c>
      <c r="H130" s="41">
        <v>0</v>
      </c>
      <c r="I130" s="41">
        <v>3</v>
      </c>
      <c r="J130" s="41" t="s">
        <v>27</v>
      </c>
      <c r="K130" s="41" t="s">
        <v>27</v>
      </c>
      <c r="L130" s="41" t="s">
        <v>27</v>
      </c>
      <c r="M130" s="41" t="s">
        <v>27</v>
      </c>
      <c r="N130" s="41" t="s">
        <v>27</v>
      </c>
      <c r="O130" s="41" t="s">
        <v>27</v>
      </c>
      <c r="P130" s="42" t="s">
        <v>27</v>
      </c>
      <c r="Q130" s="42" t="s">
        <v>27</v>
      </c>
      <c r="R130" s="42" t="s">
        <v>27</v>
      </c>
      <c r="S130" s="42" t="s">
        <v>27</v>
      </c>
      <c r="T130" s="42" t="s">
        <v>27</v>
      </c>
      <c r="U130" s="42" t="s">
        <v>27</v>
      </c>
    </row>
    <row r="131" spans="1:21" ht="50.1" customHeight="1" x14ac:dyDescent="0.25">
      <c r="A131" s="37" t="str">
        <f>'[1]13квОС'!A223</f>
        <v>1.2.1.2</v>
      </c>
      <c r="B131" s="38" t="str">
        <f>'[1]13квОС'!B223</f>
        <v>Замена низковольтных щитов на  щит одностороннего обслуживания в РП- 17 (3шт.)</v>
      </c>
      <c r="C131" s="39" t="str">
        <f>'[1]13квОС'!C223</f>
        <v>E_19/1.3.3.7</v>
      </c>
      <c r="D131" s="43" t="s">
        <v>59</v>
      </c>
      <c r="E131" s="41">
        <v>0</v>
      </c>
      <c r="F131" s="41">
        <v>0</v>
      </c>
      <c r="G131" s="41">
        <v>0</v>
      </c>
      <c r="H131" s="41">
        <v>0</v>
      </c>
      <c r="I131" s="41">
        <v>3</v>
      </c>
      <c r="J131" s="41" t="s">
        <v>27</v>
      </c>
      <c r="K131" s="41" t="s">
        <v>27</v>
      </c>
      <c r="L131" s="41" t="s">
        <v>27</v>
      </c>
      <c r="M131" s="41" t="s">
        <v>27</v>
      </c>
      <c r="N131" s="41" t="s">
        <v>27</v>
      </c>
      <c r="O131" s="41" t="s">
        <v>27</v>
      </c>
      <c r="P131" s="42" t="s">
        <v>27</v>
      </c>
      <c r="Q131" s="42" t="s">
        <v>27</v>
      </c>
      <c r="R131" s="42" t="s">
        <v>27</v>
      </c>
      <c r="S131" s="42" t="s">
        <v>27</v>
      </c>
      <c r="T131" s="42" t="s">
        <v>27</v>
      </c>
      <c r="U131" s="42" t="s">
        <v>27</v>
      </c>
    </row>
    <row r="132" spans="1:21" ht="50.1" customHeight="1" x14ac:dyDescent="0.25">
      <c r="A132" s="37" t="str">
        <f>'[1]13квОС'!A224</f>
        <v>1.2.1.2</v>
      </c>
      <c r="B132" s="38" t="str">
        <f>'[1]13квОС'!B224</f>
        <v>Замена  низковольтных щитов на  щит одностороннего обслуживания в ТП-786  (6шт.)</v>
      </c>
      <c r="C132" s="39" t="str">
        <f>'[1]13квОС'!C224</f>
        <v>E_19/1.3.3.9</v>
      </c>
      <c r="D132" s="43" t="s">
        <v>60</v>
      </c>
      <c r="E132" s="41">
        <v>0</v>
      </c>
      <c r="F132" s="41">
        <v>0</v>
      </c>
      <c r="G132" s="41">
        <v>0</v>
      </c>
      <c r="H132" s="41">
        <v>0</v>
      </c>
      <c r="I132" s="41">
        <v>6</v>
      </c>
      <c r="J132" s="41" t="s">
        <v>27</v>
      </c>
      <c r="K132" s="41" t="s">
        <v>27</v>
      </c>
      <c r="L132" s="41" t="s">
        <v>27</v>
      </c>
      <c r="M132" s="41" t="s">
        <v>27</v>
      </c>
      <c r="N132" s="41" t="s">
        <v>27</v>
      </c>
      <c r="O132" s="41" t="s">
        <v>27</v>
      </c>
      <c r="P132" s="42" t="s">
        <v>27</v>
      </c>
      <c r="Q132" s="42" t="s">
        <v>27</v>
      </c>
      <c r="R132" s="42" t="s">
        <v>27</v>
      </c>
      <c r="S132" s="42" t="s">
        <v>27</v>
      </c>
      <c r="T132" s="42" t="s">
        <v>27</v>
      </c>
      <c r="U132" s="42" t="s">
        <v>27</v>
      </c>
    </row>
    <row r="133" spans="1:21" ht="47.25" x14ac:dyDescent="0.25">
      <c r="A133" s="37" t="str">
        <f>'[1]13квОС'!A225</f>
        <v>1.2.1.2</v>
      </c>
      <c r="B133" s="38" t="str">
        <f>'[1]13квОС'!B225</f>
        <v>Замена  низковольтных щитов на  щит одностороннего обслуживания в ТП-426  (3шт.)</v>
      </c>
      <c r="C133" s="39" t="str">
        <f>'[1]13квОС'!C225</f>
        <v>E_19/1.3.3.10</v>
      </c>
      <c r="D133" s="43" t="s">
        <v>61</v>
      </c>
      <c r="E133" s="41">
        <v>0</v>
      </c>
      <c r="F133" s="41">
        <v>0</v>
      </c>
      <c r="G133" s="41">
        <v>0</v>
      </c>
      <c r="H133" s="41">
        <v>0</v>
      </c>
      <c r="I133" s="41">
        <v>3</v>
      </c>
      <c r="J133" s="41" t="s">
        <v>27</v>
      </c>
      <c r="K133" s="41" t="s">
        <v>27</v>
      </c>
      <c r="L133" s="41" t="s">
        <v>27</v>
      </c>
      <c r="M133" s="41" t="s">
        <v>27</v>
      </c>
      <c r="N133" s="41" t="s">
        <v>27</v>
      </c>
      <c r="O133" s="41" t="s">
        <v>27</v>
      </c>
      <c r="P133" s="42" t="s">
        <v>27</v>
      </c>
      <c r="Q133" s="42" t="s">
        <v>27</v>
      </c>
      <c r="R133" s="42" t="s">
        <v>27</v>
      </c>
      <c r="S133" s="42" t="s">
        <v>27</v>
      </c>
      <c r="T133" s="42" t="s">
        <v>27</v>
      </c>
      <c r="U133" s="42" t="s">
        <v>27</v>
      </c>
    </row>
    <row r="134" spans="1:21" ht="47.25" x14ac:dyDescent="0.25">
      <c r="A134" s="37" t="str">
        <f>'[1]13квОС'!A226</f>
        <v>1.2.1.2</v>
      </c>
      <c r="B134" s="38" t="str">
        <f>'[1]13квОС'!B226</f>
        <v>Замена  низковольтных щитов на  щит одностороннего обслуживания в ТП-350  (3шт.)</v>
      </c>
      <c r="C134" s="39" t="str">
        <f>'[1]13квОС'!C226</f>
        <v>E_19/1.3.3.11</v>
      </c>
      <c r="D134" s="43" t="s">
        <v>62</v>
      </c>
      <c r="E134" s="41">
        <v>0</v>
      </c>
      <c r="F134" s="41">
        <v>0</v>
      </c>
      <c r="G134" s="41">
        <v>0</v>
      </c>
      <c r="H134" s="41">
        <v>0</v>
      </c>
      <c r="I134" s="41">
        <v>3</v>
      </c>
      <c r="J134" s="41" t="s">
        <v>27</v>
      </c>
      <c r="K134" s="41" t="s">
        <v>27</v>
      </c>
      <c r="L134" s="41" t="s">
        <v>27</v>
      </c>
      <c r="M134" s="41" t="s">
        <v>27</v>
      </c>
      <c r="N134" s="41" t="s">
        <v>27</v>
      </c>
      <c r="O134" s="41" t="s">
        <v>27</v>
      </c>
      <c r="P134" s="42" t="s">
        <v>27</v>
      </c>
      <c r="Q134" s="42" t="s">
        <v>27</v>
      </c>
      <c r="R134" s="42" t="s">
        <v>27</v>
      </c>
      <c r="S134" s="42" t="s">
        <v>27</v>
      </c>
      <c r="T134" s="42" t="s">
        <v>27</v>
      </c>
      <c r="U134" s="42" t="s">
        <v>27</v>
      </c>
    </row>
    <row r="135" spans="1:21" ht="47.25" x14ac:dyDescent="0.25">
      <c r="A135" s="37" t="str">
        <f>'[1]13квОС'!A227</f>
        <v>1.2.1.2</v>
      </c>
      <c r="B135" s="38" t="str">
        <f>'[1]13квОС'!B227</f>
        <v>Замена  низковольтных щитов на  щит одностороннего обслуживания в ТП-1141  (7шт.)</v>
      </c>
      <c r="C135" s="39" t="str">
        <f>'[1]13квОС'!C227</f>
        <v>E_19/1.3.3.12</v>
      </c>
      <c r="D135" s="43" t="s">
        <v>63</v>
      </c>
      <c r="E135" s="41">
        <v>0</v>
      </c>
      <c r="F135" s="41">
        <v>0</v>
      </c>
      <c r="G135" s="41">
        <v>0</v>
      </c>
      <c r="H135" s="41">
        <v>0</v>
      </c>
      <c r="I135" s="41">
        <v>7</v>
      </c>
      <c r="J135" s="41" t="s">
        <v>27</v>
      </c>
      <c r="K135" s="41" t="s">
        <v>27</v>
      </c>
      <c r="L135" s="41" t="s">
        <v>27</v>
      </c>
      <c r="M135" s="41" t="s">
        <v>27</v>
      </c>
      <c r="N135" s="41" t="s">
        <v>27</v>
      </c>
      <c r="O135" s="41" t="s">
        <v>27</v>
      </c>
      <c r="P135" s="42" t="s">
        <v>27</v>
      </c>
      <c r="Q135" s="42" t="s">
        <v>27</v>
      </c>
      <c r="R135" s="42" t="s">
        <v>27</v>
      </c>
      <c r="S135" s="42" t="s">
        <v>27</v>
      </c>
      <c r="T135" s="42" t="s">
        <v>27</v>
      </c>
      <c r="U135" s="42" t="s">
        <v>27</v>
      </c>
    </row>
    <row r="136" spans="1:21" ht="47.25" x14ac:dyDescent="0.25">
      <c r="A136" s="37" t="str">
        <f>'[1]13квОС'!A228</f>
        <v>1.2.1.2</v>
      </c>
      <c r="B136" s="38" t="str">
        <f>'[1]13квОС'!B228</f>
        <v>Замена  низковольтных щитов на  щит одностороннего обслуживания в ТП-78 (1шт.)</v>
      </c>
      <c r="C136" s="39" t="str">
        <f>'[1]13квОС'!C228</f>
        <v>E_19/1.3.3.13</v>
      </c>
      <c r="D136" s="43" t="s">
        <v>64</v>
      </c>
      <c r="E136" s="41">
        <v>0</v>
      </c>
      <c r="F136" s="41">
        <v>0</v>
      </c>
      <c r="G136" s="41">
        <v>0</v>
      </c>
      <c r="H136" s="41">
        <v>0</v>
      </c>
      <c r="I136" s="41">
        <v>1</v>
      </c>
      <c r="J136" s="41" t="s">
        <v>27</v>
      </c>
      <c r="K136" s="41" t="s">
        <v>27</v>
      </c>
      <c r="L136" s="41" t="s">
        <v>27</v>
      </c>
      <c r="M136" s="41" t="s">
        <v>27</v>
      </c>
      <c r="N136" s="41" t="s">
        <v>27</v>
      </c>
      <c r="O136" s="41" t="s">
        <v>27</v>
      </c>
      <c r="P136" s="42" t="s">
        <v>27</v>
      </c>
      <c r="Q136" s="42" t="s">
        <v>27</v>
      </c>
      <c r="R136" s="42" t="s">
        <v>27</v>
      </c>
      <c r="S136" s="42" t="s">
        <v>27</v>
      </c>
      <c r="T136" s="42" t="s">
        <v>27</v>
      </c>
      <c r="U136" s="42" t="s">
        <v>27</v>
      </c>
    </row>
    <row r="137" spans="1:21" ht="47.25" x14ac:dyDescent="0.25">
      <c r="A137" s="37" t="str">
        <f>'[1]13квОС'!A229</f>
        <v>1.2.1.2</v>
      </c>
      <c r="B137" s="38" t="str">
        <f>'[1]13квОС'!B229</f>
        <v>Замена  низковольтных щитов на  щит одностороннего обслуживания в ТП-154 (3шт.)</v>
      </c>
      <c r="C137" s="39" t="str">
        <f>'[1]13квОС'!C229</f>
        <v>E_19/1.3.3.14</v>
      </c>
      <c r="D137" s="43" t="s">
        <v>65</v>
      </c>
      <c r="E137" s="41">
        <v>0</v>
      </c>
      <c r="F137" s="41">
        <v>0</v>
      </c>
      <c r="G137" s="41">
        <v>0</v>
      </c>
      <c r="H137" s="41">
        <v>0</v>
      </c>
      <c r="I137" s="41">
        <v>3</v>
      </c>
      <c r="J137" s="41" t="s">
        <v>27</v>
      </c>
      <c r="K137" s="41" t="s">
        <v>27</v>
      </c>
      <c r="L137" s="41" t="s">
        <v>27</v>
      </c>
      <c r="M137" s="41" t="s">
        <v>27</v>
      </c>
      <c r="N137" s="41" t="s">
        <v>27</v>
      </c>
      <c r="O137" s="41" t="s">
        <v>27</v>
      </c>
      <c r="P137" s="42" t="s">
        <v>27</v>
      </c>
      <c r="Q137" s="42" t="s">
        <v>27</v>
      </c>
      <c r="R137" s="42" t="s">
        <v>27</v>
      </c>
      <c r="S137" s="42" t="s">
        <v>27</v>
      </c>
      <c r="T137" s="42" t="s">
        <v>27</v>
      </c>
      <c r="U137" s="42" t="s">
        <v>27</v>
      </c>
    </row>
    <row r="138" spans="1:21" ht="47.25" x14ac:dyDescent="0.25">
      <c r="A138" s="37" t="str">
        <f>'[1]13квОС'!A230</f>
        <v>1.2.1.2</v>
      </c>
      <c r="B138" s="38" t="str">
        <f>'[1]13квОС'!B230</f>
        <v>Замена  низковольтных щитов на  щит одностороннего обслуживания в РП-21 (4шт.)</v>
      </c>
      <c r="C138" s="39" t="str">
        <f>'[1]13квОС'!C230</f>
        <v>E_19/1.3.3.15</v>
      </c>
      <c r="D138" s="43" t="s">
        <v>66</v>
      </c>
      <c r="E138" s="41">
        <v>0</v>
      </c>
      <c r="F138" s="41">
        <v>0</v>
      </c>
      <c r="G138" s="41">
        <v>0</v>
      </c>
      <c r="H138" s="41">
        <v>0</v>
      </c>
      <c r="I138" s="41">
        <v>4</v>
      </c>
      <c r="J138" s="41" t="s">
        <v>27</v>
      </c>
      <c r="K138" s="41" t="s">
        <v>27</v>
      </c>
      <c r="L138" s="41" t="s">
        <v>27</v>
      </c>
      <c r="M138" s="41" t="s">
        <v>27</v>
      </c>
      <c r="N138" s="41" t="s">
        <v>27</v>
      </c>
      <c r="O138" s="41" t="s">
        <v>27</v>
      </c>
      <c r="P138" s="42" t="s">
        <v>27</v>
      </c>
      <c r="Q138" s="42" t="s">
        <v>27</v>
      </c>
      <c r="R138" s="42" t="s">
        <v>27</v>
      </c>
      <c r="S138" s="42" t="s">
        <v>27</v>
      </c>
      <c r="T138" s="42" t="s">
        <v>27</v>
      </c>
      <c r="U138" s="42" t="s">
        <v>27</v>
      </c>
    </row>
    <row r="139" spans="1:21" ht="47.25" x14ac:dyDescent="0.25">
      <c r="A139" s="37" t="str">
        <f>'[1]13квОС'!A231</f>
        <v>1.2.1.2</v>
      </c>
      <c r="B139" s="38" t="str">
        <f>'[1]13квОС'!B231</f>
        <v>Замена масляных выключателей на  вакуумные выключатели в РП-13 (3шт.)</v>
      </c>
      <c r="C139" s="39" t="str">
        <f>'[1]13квОС'!C231</f>
        <v>E_19/1.3.5.5</v>
      </c>
      <c r="D139" s="43" t="s">
        <v>67</v>
      </c>
      <c r="E139" s="41">
        <v>0</v>
      </c>
      <c r="F139" s="41">
        <v>0</v>
      </c>
      <c r="G139" s="41">
        <v>0</v>
      </c>
      <c r="H139" s="41">
        <v>0</v>
      </c>
      <c r="I139" s="41">
        <v>0</v>
      </c>
      <c r="J139" s="41" t="s">
        <v>27</v>
      </c>
      <c r="K139" s="41" t="s">
        <v>27</v>
      </c>
      <c r="L139" s="41" t="s">
        <v>27</v>
      </c>
      <c r="M139" s="41" t="s">
        <v>27</v>
      </c>
      <c r="N139" s="41" t="s">
        <v>27</v>
      </c>
      <c r="O139" s="41" t="s">
        <v>27</v>
      </c>
      <c r="P139" s="42" t="s">
        <v>27</v>
      </c>
      <c r="Q139" s="42" t="s">
        <v>27</v>
      </c>
      <c r="R139" s="42" t="s">
        <v>27</v>
      </c>
      <c r="S139" s="42" t="s">
        <v>27</v>
      </c>
      <c r="T139" s="42" t="s">
        <v>27</v>
      </c>
      <c r="U139" s="42" t="s">
        <v>27</v>
      </c>
    </row>
    <row r="140" spans="1:21" ht="47.25" x14ac:dyDescent="0.25">
      <c r="A140" s="37" t="str">
        <f>'[1]13квОС'!A232</f>
        <v>1.2.1.2</v>
      </c>
      <c r="B140" s="38" t="str">
        <f>'[1]13квОС'!B232</f>
        <v>Замена масляных выключателей на  вакуумные выключатели в РП-9 (12шт.)</v>
      </c>
      <c r="C140" s="39" t="str">
        <f>'[1]13квОС'!C232</f>
        <v>E_19/1.3.5.6</v>
      </c>
      <c r="D140" s="43" t="s">
        <v>68</v>
      </c>
      <c r="E140" s="41">
        <v>0</v>
      </c>
      <c r="F140" s="41">
        <v>0</v>
      </c>
      <c r="G140" s="41">
        <v>0</v>
      </c>
      <c r="H140" s="41">
        <v>0</v>
      </c>
      <c r="I140" s="41">
        <v>0</v>
      </c>
      <c r="J140" s="41" t="s">
        <v>27</v>
      </c>
      <c r="K140" s="41" t="s">
        <v>27</v>
      </c>
      <c r="L140" s="41" t="s">
        <v>27</v>
      </c>
      <c r="M140" s="41" t="s">
        <v>27</v>
      </c>
      <c r="N140" s="41" t="s">
        <v>27</v>
      </c>
      <c r="O140" s="41" t="s">
        <v>27</v>
      </c>
      <c r="P140" s="42" t="s">
        <v>27</v>
      </c>
      <c r="Q140" s="42" t="s">
        <v>27</v>
      </c>
      <c r="R140" s="42" t="s">
        <v>27</v>
      </c>
      <c r="S140" s="42" t="s">
        <v>27</v>
      </c>
      <c r="T140" s="42" t="s">
        <v>27</v>
      </c>
      <c r="U140" s="42" t="s">
        <v>27</v>
      </c>
    </row>
    <row r="141" spans="1:21" ht="47.25" x14ac:dyDescent="0.25">
      <c r="A141" s="37" t="str">
        <f>'[1]13квОС'!A233</f>
        <v>1.2.1.2</v>
      </c>
      <c r="B141" s="38" t="str">
        <f>'[1]13квОС'!B233</f>
        <v>Замена масляных выключателей на  вакуумные выключатели в РП-48 (10шт.)</v>
      </c>
      <c r="C141" s="39" t="str">
        <f>'[1]13квОС'!C233</f>
        <v>E_19/1.3.5.7</v>
      </c>
      <c r="D141" s="43" t="s">
        <v>69</v>
      </c>
      <c r="E141" s="41">
        <v>0</v>
      </c>
      <c r="F141" s="41">
        <v>0</v>
      </c>
      <c r="G141" s="41">
        <v>0</v>
      </c>
      <c r="H141" s="41">
        <v>0</v>
      </c>
      <c r="I141" s="41">
        <v>10</v>
      </c>
      <c r="J141" s="41" t="s">
        <v>27</v>
      </c>
      <c r="K141" s="41" t="s">
        <v>27</v>
      </c>
      <c r="L141" s="41" t="s">
        <v>27</v>
      </c>
      <c r="M141" s="41" t="s">
        <v>27</v>
      </c>
      <c r="N141" s="41" t="s">
        <v>27</v>
      </c>
      <c r="O141" s="41" t="s">
        <v>27</v>
      </c>
      <c r="P141" s="42" t="s">
        <v>27</v>
      </c>
      <c r="Q141" s="42" t="s">
        <v>27</v>
      </c>
      <c r="R141" s="42" t="s">
        <v>27</v>
      </c>
      <c r="S141" s="42" t="s">
        <v>27</v>
      </c>
      <c r="T141" s="42" t="s">
        <v>27</v>
      </c>
      <c r="U141" s="42" t="s">
        <v>27</v>
      </c>
    </row>
    <row r="142" spans="1:21" ht="47.25" x14ac:dyDescent="0.25">
      <c r="A142" s="37" t="str">
        <f>'[1]13квОС'!A234</f>
        <v>1.2.1.2</v>
      </c>
      <c r="B142" s="38" t="str">
        <f>'[1]13квОС'!B234</f>
        <v>Замена масляных выключателей на  вакуумные выключатели в РП-63 (10шт.)</v>
      </c>
      <c r="C142" s="39" t="str">
        <f>'[1]13квОС'!C234</f>
        <v>E_19/1.3.5.8</v>
      </c>
      <c r="D142" s="43" t="s">
        <v>70</v>
      </c>
      <c r="E142" s="41">
        <v>0</v>
      </c>
      <c r="F142" s="41">
        <v>0</v>
      </c>
      <c r="G142" s="41">
        <v>0</v>
      </c>
      <c r="H142" s="41">
        <v>0</v>
      </c>
      <c r="I142" s="41">
        <v>10</v>
      </c>
      <c r="J142" s="41" t="s">
        <v>27</v>
      </c>
      <c r="K142" s="41" t="s">
        <v>27</v>
      </c>
      <c r="L142" s="41" t="s">
        <v>27</v>
      </c>
      <c r="M142" s="41" t="s">
        <v>27</v>
      </c>
      <c r="N142" s="41" t="s">
        <v>27</v>
      </c>
      <c r="O142" s="41" t="s">
        <v>27</v>
      </c>
      <c r="P142" s="42" t="s">
        <v>27</v>
      </c>
      <c r="Q142" s="42" t="s">
        <v>27</v>
      </c>
      <c r="R142" s="42" t="s">
        <v>27</v>
      </c>
      <c r="S142" s="42" t="s">
        <v>27</v>
      </c>
      <c r="T142" s="42" t="s">
        <v>27</v>
      </c>
      <c r="U142" s="42" t="s">
        <v>27</v>
      </c>
    </row>
    <row r="143" spans="1:21" ht="47.25" x14ac:dyDescent="0.25">
      <c r="A143" s="37" t="str">
        <f>'[1]13квОС'!A235</f>
        <v>1.2.1.2</v>
      </c>
      <c r="B143" s="38" t="str">
        <f>'[1]13квОС'!B235</f>
        <v>Замена масляных выключателей на  вакуумные выключатели в РП-68 (5шт.)</v>
      </c>
      <c r="C143" s="39" t="str">
        <f>'[1]13квОС'!C235</f>
        <v>E_19/1.3.5.9</v>
      </c>
      <c r="D143" s="43" t="s">
        <v>71</v>
      </c>
      <c r="E143" s="41">
        <v>0</v>
      </c>
      <c r="F143" s="41">
        <v>0</v>
      </c>
      <c r="G143" s="41">
        <v>0</v>
      </c>
      <c r="H143" s="41">
        <v>0</v>
      </c>
      <c r="I143" s="41">
        <v>5</v>
      </c>
      <c r="J143" s="41" t="s">
        <v>27</v>
      </c>
      <c r="K143" s="41" t="s">
        <v>27</v>
      </c>
      <c r="L143" s="41" t="s">
        <v>27</v>
      </c>
      <c r="M143" s="41" t="s">
        <v>27</v>
      </c>
      <c r="N143" s="41" t="s">
        <v>27</v>
      </c>
      <c r="O143" s="41" t="s">
        <v>27</v>
      </c>
      <c r="P143" s="42" t="s">
        <v>27</v>
      </c>
      <c r="Q143" s="42" t="s">
        <v>27</v>
      </c>
      <c r="R143" s="42" t="s">
        <v>27</v>
      </c>
      <c r="S143" s="42" t="s">
        <v>27</v>
      </c>
      <c r="T143" s="42" t="s">
        <v>27</v>
      </c>
      <c r="U143" s="42" t="s">
        <v>27</v>
      </c>
    </row>
    <row r="144" spans="1:21" ht="47.25" x14ac:dyDescent="0.25">
      <c r="A144" s="37" t="str">
        <f>'[1]13квОС'!A236</f>
        <v>1.2.1.2</v>
      </c>
      <c r="B144" s="38" t="str">
        <f>'[1]13квОС'!B236</f>
        <v>Замена масляных выключателей на  вакуумные выключатели в РП-46 (1шт.)</v>
      </c>
      <c r="C144" s="39" t="str">
        <f>'[1]13квОС'!C236</f>
        <v>E_19/1.3.5.10</v>
      </c>
      <c r="D144" s="43" t="s">
        <v>72</v>
      </c>
      <c r="E144" s="41">
        <v>0</v>
      </c>
      <c r="F144" s="41">
        <v>0</v>
      </c>
      <c r="G144" s="41">
        <v>0</v>
      </c>
      <c r="H144" s="41">
        <v>0</v>
      </c>
      <c r="I144" s="41">
        <v>1</v>
      </c>
      <c r="J144" s="41" t="s">
        <v>27</v>
      </c>
      <c r="K144" s="41" t="s">
        <v>27</v>
      </c>
      <c r="L144" s="41" t="s">
        <v>27</v>
      </c>
      <c r="M144" s="41" t="s">
        <v>27</v>
      </c>
      <c r="N144" s="41" t="s">
        <v>27</v>
      </c>
      <c r="O144" s="41" t="s">
        <v>27</v>
      </c>
      <c r="P144" s="42" t="s">
        <v>27</v>
      </c>
      <c r="Q144" s="42" t="s">
        <v>27</v>
      </c>
      <c r="R144" s="42" t="s">
        <v>27</v>
      </c>
      <c r="S144" s="42" t="s">
        <v>27</v>
      </c>
      <c r="T144" s="42" t="s">
        <v>27</v>
      </c>
      <c r="U144" s="42" t="s">
        <v>27</v>
      </c>
    </row>
    <row r="145" spans="1:21" ht="47.25" x14ac:dyDescent="0.25">
      <c r="A145" s="37" t="str">
        <f>'[1]13квОС'!A237</f>
        <v>1.2.1.2</v>
      </c>
      <c r="B145" s="38" t="str">
        <f>'[1]13квОС'!B237</f>
        <v>Замена масляных выключателей на  вакуумных выключатели в  РП-40 (11шт.)</v>
      </c>
      <c r="C145" s="39" t="str">
        <f>'[1]13квОС'!C237</f>
        <v>I_18/1.3.3.5</v>
      </c>
      <c r="D145" s="43" t="s">
        <v>73</v>
      </c>
      <c r="E145" s="41">
        <v>0</v>
      </c>
      <c r="F145" s="41">
        <v>0</v>
      </c>
      <c r="G145" s="41">
        <v>0</v>
      </c>
      <c r="H145" s="41">
        <v>0</v>
      </c>
      <c r="I145" s="41">
        <v>0</v>
      </c>
      <c r="J145" s="41" t="s">
        <v>27</v>
      </c>
      <c r="K145" s="41" t="s">
        <v>27</v>
      </c>
      <c r="L145" s="41" t="s">
        <v>27</v>
      </c>
      <c r="M145" s="41" t="s">
        <v>27</v>
      </c>
      <c r="N145" s="41" t="s">
        <v>27</v>
      </c>
      <c r="O145" s="41" t="s">
        <v>27</v>
      </c>
      <c r="P145" s="42" t="s">
        <v>27</v>
      </c>
      <c r="Q145" s="42" t="s">
        <v>27</v>
      </c>
      <c r="R145" s="42" t="s">
        <v>27</v>
      </c>
      <c r="S145" s="42" t="s">
        <v>27</v>
      </c>
      <c r="T145" s="42" t="s">
        <v>27</v>
      </c>
      <c r="U145" s="42" t="s">
        <v>27</v>
      </c>
    </row>
    <row r="146" spans="1:21" ht="47.25" x14ac:dyDescent="0.25">
      <c r="A146" s="37" t="str">
        <f>'[1]13квОС'!A238</f>
        <v>1.2.1.2</v>
      </c>
      <c r="B146" s="38" t="str">
        <f>'[1]13квОС'!B238</f>
        <v>Замена масляных выключателей на  вакуумных выключатели в  РП-49 (9шт.)</v>
      </c>
      <c r="C146" s="39" t="str">
        <f>'[1]13квОС'!C238</f>
        <v>I_18/1.3.3.4</v>
      </c>
      <c r="D146" s="43" t="s">
        <v>74</v>
      </c>
      <c r="E146" s="41">
        <v>0</v>
      </c>
      <c r="F146" s="41">
        <v>0</v>
      </c>
      <c r="G146" s="41">
        <v>0</v>
      </c>
      <c r="H146" s="41">
        <v>0</v>
      </c>
      <c r="I146" s="41">
        <v>0</v>
      </c>
      <c r="J146" s="41" t="s">
        <v>27</v>
      </c>
      <c r="K146" s="41" t="s">
        <v>27</v>
      </c>
      <c r="L146" s="41" t="s">
        <v>27</v>
      </c>
      <c r="M146" s="41" t="s">
        <v>27</v>
      </c>
      <c r="N146" s="41" t="s">
        <v>27</v>
      </c>
      <c r="O146" s="41" t="s">
        <v>27</v>
      </c>
      <c r="P146" s="42" t="s">
        <v>27</v>
      </c>
      <c r="Q146" s="42" t="s">
        <v>27</v>
      </c>
      <c r="R146" s="42" t="s">
        <v>27</v>
      </c>
      <c r="S146" s="42" t="s">
        <v>27</v>
      </c>
      <c r="T146" s="42" t="s">
        <v>27</v>
      </c>
      <c r="U146" s="42" t="s">
        <v>27</v>
      </c>
    </row>
    <row r="147" spans="1:21" ht="47.25" x14ac:dyDescent="0.25">
      <c r="A147" s="37" t="str">
        <f>'[1]13квОС'!A239</f>
        <v>1.2.1.2</v>
      </c>
      <c r="B147" s="38" t="str">
        <f>'[1]13квОС'!B239</f>
        <v>Замена масляных выключателей на  вакуумных выключатели в  РП-52 (11шт.)</v>
      </c>
      <c r="C147" s="39" t="str">
        <f>'[1]13квОС'!C239</f>
        <v>I_18/1.3.3.2</v>
      </c>
      <c r="D147" s="43" t="s">
        <v>75</v>
      </c>
      <c r="E147" s="41">
        <v>0</v>
      </c>
      <c r="F147" s="41">
        <v>0</v>
      </c>
      <c r="G147" s="41">
        <v>0</v>
      </c>
      <c r="H147" s="41">
        <v>0</v>
      </c>
      <c r="I147" s="41">
        <v>0</v>
      </c>
      <c r="J147" s="41" t="s">
        <v>27</v>
      </c>
      <c r="K147" s="41" t="s">
        <v>27</v>
      </c>
      <c r="L147" s="41" t="s">
        <v>27</v>
      </c>
      <c r="M147" s="41" t="s">
        <v>27</v>
      </c>
      <c r="N147" s="41" t="s">
        <v>27</v>
      </c>
      <c r="O147" s="41" t="s">
        <v>27</v>
      </c>
      <c r="P147" s="42" t="s">
        <v>27</v>
      </c>
      <c r="Q147" s="42" t="s">
        <v>27</v>
      </c>
      <c r="R147" s="42" t="s">
        <v>27</v>
      </c>
      <c r="S147" s="42" t="s">
        <v>27</v>
      </c>
      <c r="T147" s="42" t="s">
        <v>27</v>
      </c>
      <c r="U147" s="42" t="s">
        <v>27</v>
      </c>
    </row>
    <row r="148" spans="1:21" ht="47.25" x14ac:dyDescent="0.25">
      <c r="A148" s="37" t="str">
        <f>'[1]13квОС'!A240</f>
        <v>1.2.1.2</v>
      </c>
      <c r="B148" s="38" t="str">
        <f>'[1]13квОС'!B240</f>
        <v>Замена масляных выключателей на  вакуумных выключатели в  РП-65 (9шт.)</v>
      </c>
      <c r="C148" s="39" t="str">
        <f>'[1]13квОС'!C240</f>
        <v>I_18/1.3.3.7</v>
      </c>
      <c r="D148" s="43" t="s">
        <v>76</v>
      </c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1" t="s">
        <v>27</v>
      </c>
      <c r="K148" s="41" t="s">
        <v>27</v>
      </c>
      <c r="L148" s="41" t="s">
        <v>27</v>
      </c>
      <c r="M148" s="41" t="s">
        <v>27</v>
      </c>
      <c r="N148" s="41" t="s">
        <v>27</v>
      </c>
      <c r="O148" s="41" t="s">
        <v>27</v>
      </c>
      <c r="P148" s="42" t="s">
        <v>27</v>
      </c>
      <c r="Q148" s="42" t="s">
        <v>27</v>
      </c>
      <c r="R148" s="42" t="s">
        <v>27</v>
      </c>
      <c r="S148" s="42" t="s">
        <v>27</v>
      </c>
      <c r="T148" s="42" t="s">
        <v>27</v>
      </c>
      <c r="U148" s="42" t="s">
        <v>27</v>
      </c>
    </row>
    <row r="149" spans="1:21" ht="47.25" x14ac:dyDescent="0.25">
      <c r="A149" s="37" t="str">
        <f>'[1]13квОС'!A241</f>
        <v>1.2.1.2</v>
      </c>
      <c r="B149" s="38" t="str">
        <f>'[1]13квОС'!B241</f>
        <v>Замена масляных выключателей на  вакуумные выключатели в РП-47 (10шт.)</v>
      </c>
      <c r="C149" s="39" t="str">
        <f>'[1]13квОС'!C241</f>
        <v>G_16/1.3.4.1</v>
      </c>
      <c r="D149" s="43" t="s">
        <v>77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 t="s">
        <v>27</v>
      </c>
      <c r="K149" s="41" t="s">
        <v>27</v>
      </c>
      <c r="L149" s="41" t="s">
        <v>27</v>
      </c>
      <c r="M149" s="41" t="s">
        <v>27</v>
      </c>
      <c r="N149" s="41" t="s">
        <v>27</v>
      </c>
      <c r="O149" s="41" t="s">
        <v>27</v>
      </c>
      <c r="P149" s="42" t="s">
        <v>27</v>
      </c>
      <c r="Q149" s="42" t="s">
        <v>27</v>
      </c>
      <c r="R149" s="42" t="s">
        <v>27</v>
      </c>
      <c r="S149" s="42" t="s">
        <v>27</v>
      </c>
      <c r="T149" s="42" t="s">
        <v>27</v>
      </c>
      <c r="U149" s="42" t="s">
        <v>27</v>
      </c>
    </row>
    <row r="150" spans="1:21" ht="63" x14ac:dyDescent="0.25">
      <c r="A150" s="37" t="str">
        <f>'[1]13квОС'!A242</f>
        <v>1.2.1.2</v>
      </c>
      <c r="B150" s="38" t="str">
        <f>'[1]13квОС'!B242</f>
        <v>Замена  автоматических выключателей в ТП-870 (2шт.)</v>
      </c>
      <c r="C150" s="39" t="str">
        <f>'[1]13квОС'!C242</f>
        <v>E_19/1.3.7.1</v>
      </c>
      <c r="D150" s="43" t="s">
        <v>78</v>
      </c>
      <c r="E150" s="41">
        <v>0</v>
      </c>
      <c r="F150" s="41">
        <v>0</v>
      </c>
      <c r="G150" s="41">
        <v>0</v>
      </c>
      <c r="H150" s="41">
        <v>0</v>
      </c>
      <c r="I150" s="41">
        <v>0</v>
      </c>
      <c r="J150" s="41" t="s">
        <v>27</v>
      </c>
      <c r="K150" s="41" t="s">
        <v>27</v>
      </c>
      <c r="L150" s="41" t="s">
        <v>27</v>
      </c>
      <c r="M150" s="41" t="s">
        <v>27</v>
      </c>
      <c r="N150" s="41" t="s">
        <v>27</v>
      </c>
      <c r="O150" s="41" t="s">
        <v>27</v>
      </c>
      <c r="P150" s="42" t="s">
        <v>27</v>
      </c>
      <c r="Q150" s="42" t="s">
        <v>27</v>
      </c>
      <c r="R150" s="42" t="s">
        <v>27</v>
      </c>
      <c r="S150" s="42" t="s">
        <v>27</v>
      </c>
      <c r="T150" s="42" t="s">
        <v>27</v>
      </c>
      <c r="U150" s="42" t="s">
        <v>27</v>
      </c>
    </row>
    <row r="151" spans="1:21" ht="63" x14ac:dyDescent="0.25">
      <c r="A151" s="37" t="str">
        <f>'[1]13квОС'!A243</f>
        <v>1.2.1.2</v>
      </c>
      <c r="B151" s="38" t="str">
        <f>'[1]13квОС'!B243</f>
        <v>Замена  автоматических выключателей в  ТП-876 (2шт.)</v>
      </c>
      <c r="C151" s="39" t="str">
        <f>'[1]13квОС'!C243</f>
        <v>E_19/1.3.7.2</v>
      </c>
      <c r="D151" s="43" t="s">
        <v>79</v>
      </c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41" t="s">
        <v>27</v>
      </c>
      <c r="K151" s="41" t="s">
        <v>27</v>
      </c>
      <c r="L151" s="41" t="s">
        <v>27</v>
      </c>
      <c r="M151" s="41" t="s">
        <v>27</v>
      </c>
      <c r="N151" s="41" t="s">
        <v>27</v>
      </c>
      <c r="O151" s="41" t="s">
        <v>27</v>
      </c>
      <c r="P151" s="42" t="s">
        <v>27</v>
      </c>
      <c r="Q151" s="42" t="s">
        <v>27</v>
      </c>
      <c r="R151" s="42" t="s">
        <v>27</v>
      </c>
      <c r="S151" s="42" t="s">
        <v>27</v>
      </c>
      <c r="T151" s="42" t="s">
        <v>27</v>
      </c>
      <c r="U151" s="42" t="s">
        <v>27</v>
      </c>
    </row>
    <row r="152" spans="1:21" ht="63" x14ac:dyDescent="0.25">
      <c r="A152" s="37" t="str">
        <f>'[1]13квОС'!A244</f>
        <v>1.2.1.2</v>
      </c>
      <c r="B152" s="38" t="str">
        <f>'[1]13квОС'!B244</f>
        <v>Замена  автоматических выключателей в ТП-943 (2шт.)</v>
      </c>
      <c r="C152" s="39" t="str">
        <f>'[1]13квОС'!C244</f>
        <v>E_19/1.3.7.3</v>
      </c>
      <c r="D152" s="43" t="s">
        <v>80</v>
      </c>
      <c r="E152" s="41">
        <v>0</v>
      </c>
      <c r="F152" s="41">
        <v>0</v>
      </c>
      <c r="G152" s="41">
        <v>0</v>
      </c>
      <c r="H152" s="41">
        <v>0</v>
      </c>
      <c r="I152" s="41">
        <v>2</v>
      </c>
      <c r="J152" s="41" t="s">
        <v>27</v>
      </c>
      <c r="K152" s="41" t="s">
        <v>27</v>
      </c>
      <c r="L152" s="41" t="s">
        <v>27</v>
      </c>
      <c r="M152" s="41" t="s">
        <v>27</v>
      </c>
      <c r="N152" s="41" t="s">
        <v>27</v>
      </c>
      <c r="O152" s="41" t="s">
        <v>27</v>
      </c>
      <c r="P152" s="42" t="s">
        <v>27</v>
      </c>
      <c r="Q152" s="42" t="s">
        <v>27</v>
      </c>
      <c r="R152" s="42" t="s">
        <v>27</v>
      </c>
      <c r="S152" s="42" t="s">
        <v>27</v>
      </c>
      <c r="T152" s="42" t="s">
        <v>27</v>
      </c>
      <c r="U152" s="42" t="s">
        <v>27</v>
      </c>
    </row>
    <row r="153" spans="1:21" ht="63" x14ac:dyDescent="0.25">
      <c r="A153" s="37" t="str">
        <f>'[1]13квОС'!A245</f>
        <v>1.2.1.2</v>
      </c>
      <c r="B153" s="38" t="str">
        <f>'[1]13квОС'!B245</f>
        <v>Замена  автоматических выключателей в ТП-965 (2шт.)</v>
      </c>
      <c r="C153" s="39" t="str">
        <f>'[1]13квОС'!C245</f>
        <v>E_19/1.3.7.4</v>
      </c>
      <c r="D153" s="43" t="s">
        <v>81</v>
      </c>
      <c r="E153" s="41">
        <v>0</v>
      </c>
      <c r="F153" s="41">
        <v>0</v>
      </c>
      <c r="G153" s="41">
        <v>0</v>
      </c>
      <c r="H153" s="41">
        <v>0</v>
      </c>
      <c r="I153" s="41">
        <v>2</v>
      </c>
      <c r="J153" s="41" t="s">
        <v>27</v>
      </c>
      <c r="K153" s="41" t="s">
        <v>27</v>
      </c>
      <c r="L153" s="41" t="s">
        <v>27</v>
      </c>
      <c r="M153" s="41" t="s">
        <v>27</v>
      </c>
      <c r="N153" s="41" t="s">
        <v>27</v>
      </c>
      <c r="O153" s="41" t="s">
        <v>27</v>
      </c>
      <c r="P153" s="42" t="s">
        <v>27</v>
      </c>
      <c r="Q153" s="42" t="s">
        <v>27</v>
      </c>
      <c r="R153" s="42" t="s">
        <v>27</v>
      </c>
      <c r="S153" s="42" t="s">
        <v>27</v>
      </c>
      <c r="T153" s="42" t="s">
        <v>27</v>
      </c>
      <c r="U153" s="42" t="s">
        <v>27</v>
      </c>
    </row>
    <row r="154" spans="1:21" ht="63" x14ac:dyDescent="0.25">
      <c r="A154" s="37" t="str">
        <f>'[1]13квОС'!A246</f>
        <v>1.2.1.2</v>
      </c>
      <c r="B154" s="38" t="str">
        <f>'[1]13квОС'!B246</f>
        <v>Замена  автоматических выключателей в ТП-914 (2шт.)</v>
      </c>
      <c r="C154" s="39" t="str">
        <f>'[1]13квОС'!C246</f>
        <v>E_19/1.3.7.5</v>
      </c>
      <c r="D154" s="43" t="s">
        <v>82</v>
      </c>
      <c r="E154" s="41">
        <v>0</v>
      </c>
      <c r="F154" s="41">
        <v>0</v>
      </c>
      <c r="G154" s="41">
        <v>0</v>
      </c>
      <c r="H154" s="41">
        <v>0</v>
      </c>
      <c r="I154" s="41">
        <v>2</v>
      </c>
      <c r="J154" s="41" t="s">
        <v>27</v>
      </c>
      <c r="K154" s="41" t="s">
        <v>27</v>
      </c>
      <c r="L154" s="41" t="s">
        <v>27</v>
      </c>
      <c r="M154" s="41" t="s">
        <v>27</v>
      </c>
      <c r="N154" s="41" t="s">
        <v>27</v>
      </c>
      <c r="O154" s="41" t="s">
        <v>27</v>
      </c>
      <c r="P154" s="42" t="s">
        <v>27</v>
      </c>
      <c r="Q154" s="42" t="s">
        <v>27</v>
      </c>
      <c r="R154" s="42" t="s">
        <v>27</v>
      </c>
      <c r="S154" s="42" t="s">
        <v>27</v>
      </c>
      <c r="T154" s="42" t="s">
        <v>27</v>
      </c>
      <c r="U154" s="42" t="s">
        <v>27</v>
      </c>
    </row>
    <row r="155" spans="1:21" ht="63" x14ac:dyDescent="0.25">
      <c r="A155" s="37" t="str">
        <f>'[1]13квОС'!A247</f>
        <v>1.2.1.2</v>
      </c>
      <c r="B155" s="38" t="str">
        <f>'[1]13квОС'!B247</f>
        <v>Замена  автоматических выключателей в РП-9 (2шт.)</v>
      </c>
      <c r="C155" s="39" t="str">
        <f>'[1]13квОС'!C247</f>
        <v>E_19/1.3.7.7</v>
      </c>
      <c r="D155" s="43" t="s">
        <v>83</v>
      </c>
      <c r="E155" s="41">
        <v>0</v>
      </c>
      <c r="F155" s="41">
        <v>0</v>
      </c>
      <c r="G155" s="41">
        <v>0</v>
      </c>
      <c r="H155" s="41">
        <v>0</v>
      </c>
      <c r="I155" s="41">
        <v>2</v>
      </c>
      <c r="J155" s="41" t="s">
        <v>27</v>
      </c>
      <c r="K155" s="41" t="s">
        <v>27</v>
      </c>
      <c r="L155" s="41" t="s">
        <v>27</v>
      </c>
      <c r="M155" s="41" t="s">
        <v>27</v>
      </c>
      <c r="N155" s="41" t="s">
        <v>27</v>
      </c>
      <c r="O155" s="41" t="s">
        <v>27</v>
      </c>
      <c r="P155" s="42" t="s">
        <v>27</v>
      </c>
      <c r="Q155" s="42" t="s">
        <v>27</v>
      </c>
      <c r="R155" s="42" t="s">
        <v>27</v>
      </c>
      <c r="S155" s="42" t="s">
        <v>27</v>
      </c>
      <c r="T155" s="42" t="s">
        <v>27</v>
      </c>
      <c r="U155" s="42" t="s">
        <v>27</v>
      </c>
    </row>
    <row r="156" spans="1:21" ht="63" x14ac:dyDescent="0.25">
      <c r="A156" s="37" t="str">
        <f>'[1]13квОС'!A248</f>
        <v>1.2.1.2</v>
      </c>
      <c r="B156" s="38" t="str">
        <f>'[1]13квОС'!B248</f>
        <v>Замена  автоматических выключателей в ТП-979 (5шт.)</v>
      </c>
      <c r="C156" s="39" t="str">
        <f>'[1]13квОС'!C248</f>
        <v>E_19/1.3.7.8</v>
      </c>
      <c r="D156" s="43" t="s">
        <v>84</v>
      </c>
      <c r="E156" s="41">
        <v>0</v>
      </c>
      <c r="F156" s="41">
        <v>0</v>
      </c>
      <c r="G156" s="41">
        <v>0</v>
      </c>
      <c r="H156" s="41">
        <v>0</v>
      </c>
      <c r="I156" s="41">
        <v>5</v>
      </c>
      <c r="J156" s="41" t="s">
        <v>27</v>
      </c>
      <c r="K156" s="41" t="s">
        <v>27</v>
      </c>
      <c r="L156" s="41" t="s">
        <v>27</v>
      </c>
      <c r="M156" s="41" t="s">
        <v>27</v>
      </c>
      <c r="N156" s="41" t="s">
        <v>27</v>
      </c>
      <c r="O156" s="41" t="s">
        <v>27</v>
      </c>
      <c r="P156" s="42" t="s">
        <v>27</v>
      </c>
      <c r="Q156" s="42" t="s">
        <v>27</v>
      </c>
      <c r="R156" s="42" t="s">
        <v>27</v>
      </c>
      <c r="S156" s="42" t="s">
        <v>27</v>
      </c>
      <c r="T156" s="42" t="s">
        <v>27</v>
      </c>
      <c r="U156" s="42" t="s">
        <v>27</v>
      </c>
    </row>
    <row r="157" spans="1:21" ht="63" x14ac:dyDescent="0.25">
      <c r="A157" s="37" t="str">
        <f>'[1]13квОС'!A249</f>
        <v>1.2.1.2</v>
      </c>
      <c r="B157" s="38" t="str">
        <f>'[1]13квОС'!B249</f>
        <v>Замена  автоматических выключателей в ТП-287 (2шт.)</v>
      </c>
      <c r="C157" s="39" t="str">
        <f>'[1]13квОС'!C249</f>
        <v>E_19/1.3.7.9</v>
      </c>
      <c r="D157" s="43" t="s">
        <v>85</v>
      </c>
      <c r="E157" s="41">
        <v>0</v>
      </c>
      <c r="F157" s="41">
        <v>0</v>
      </c>
      <c r="G157" s="41">
        <v>0</v>
      </c>
      <c r="H157" s="41">
        <v>0</v>
      </c>
      <c r="I157" s="41">
        <v>2</v>
      </c>
      <c r="J157" s="41" t="s">
        <v>27</v>
      </c>
      <c r="K157" s="41" t="s">
        <v>27</v>
      </c>
      <c r="L157" s="41" t="s">
        <v>27</v>
      </c>
      <c r="M157" s="41" t="s">
        <v>27</v>
      </c>
      <c r="N157" s="41" t="s">
        <v>27</v>
      </c>
      <c r="O157" s="41" t="s">
        <v>27</v>
      </c>
      <c r="P157" s="42" t="s">
        <v>27</v>
      </c>
      <c r="Q157" s="42" t="s">
        <v>27</v>
      </c>
      <c r="R157" s="42" t="s">
        <v>27</v>
      </c>
      <c r="S157" s="42" t="s">
        <v>27</v>
      </c>
      <c r="T157" s="42" t="s">
        <v>27</v>
      </c>
      <c r="U157" s="42" t="s">
        <v>27</v>
      </c>
    </row>
    <row r="158" spans="1:21" ht="63" x14ac:dyDescent="0.25">
      <c r="A158" s="37" t="str">
        <f>'[1]13квОС'!A250</f>
        <v>1.2.1.2</v>
      </c>
      <c r="B158" s="38" t="str">
        <f>'[1]13квОС'!B250</f>
        <v>Реконструкция высоковольтного оборудования в ТП, РП, в части замены трансформаторов 400кВА (10шт.)</v>
      </c>
      <c r="C158" s="39" t="str">
        <f>'[1]13квОС'!C250</f>
        <v>E_19/1.3.5.1.А</v>
      </c>
      <c r="D158" s="40" t="s">
        <v>27</v>
      </c>
      <c r="E158" s="41">
        <v>0</v>
      </c>
      <c r="F158" s="41">
        <v>0</v>
      </c>
      <c r="G158" s="41">
        <v>0</v>
      </c>
      <c r="H158" s="41">
        <v>0</v>
      </c>
      <c r="I158" s="41">
        <v>0</v>
      </c>
      <c r="J158" s="41" t="s">
        <v>27</v>
      </c>
      <c r="K158" s="41" t="s">
        <v>27</v>
      </c>
      <c r="L158" s="41" t="s">
        <v>27</v>
      </c>
      <c r="M158" s="41" t="s">
        <v>27</v>
      </c>
      <c r="N158" s="41" t="s">
        <v>27</v>
      </c>
      <c r="O158" s="41" t="s">
        <v>27</v>
      </c>
      <c r="P158" s="42" t="s">
        <v>27</v>
      </c>
      <c r="Q158" s="42" t="s">
        <v>27</v>
      </c>
      <c r="R158" s="42" t="s">
        <v>27</v>
      </c>
      <c r="S158" s="42" t="s">
        <v>27</v>
      </c>
      <c r="T158" s="42" t="s">
        <v>27</v>
      </c>
      <c r="U158" s="42" t="s">
        <v>27</v>
      </c>
    </row>
    <row r="159" spans="1:21" ht="47.25" x14ac:dyDescent="0.25">
      <c r="A159" s="37" t="str">
        <f>'[1]13квОС'!A251</f>
        <v>1.2.1.2</v>
      </c>
      <c r="B159" s="38" t="str">
        <f>'[1]13квОС'!B251</f>
        <v>Реконструкция высоковольтного оборудования (замена трансформаторов 1х400) ТП-868</v>
      </c>
      <c r="C159" s="39" t="str">
        <f>'[1]13квОС'!C251</f>
        <v>E_19/1.3.5.2.А</v>
      </c>
      <c r="D159" s="40" t="s">
        <v>27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 t="s">
        <v>27</v>
      </c>
      <c r="K159" s="41" t="s">
        <v>27</v>
      </c>
      <c r="L159" s="41" t="s">
        <v>27</v>
      </c>
      <c r="M159" s="41" t="s">
        <v>27</v>
      </c>
      <c r="N159" s="41" t="s">
        <v>27</v>
      </c>
      <c r="O159" s="41" t="s">
        <v>27</v>
      </c>
      <c r="P159" s="42" t="s">
        <v>27</v>
      </c>
      <c r="Q159" s="42" t="s">
        <v>27</v>
      </c>
      <c r="R159" s="42" t="s">
        <v>27</v>
      </c>
      <c r="S159" s="42" t="s">
        <v>27</v>
      </c>
      <c r="T159" s="42" t="s">
        <v>27</v>
      </c>
      <c r="U159" s="42" t="s">
        <v>27</v>
      </c>
    </row>
    <row r="160" spans="1:21" ht="47.25" x14ac:dyDescent="0.25">
      <c r="A160" s="37" t="str">
        <f>'[1]13квОС'!A252</f>
        <v>1.2.1.2</v>
      </c>
      <c r="B160" s="38" t="str">
        <f>'[1]13квОС'!B252</f>
        <v>Реконструкция высоковольтного оборудования (замена трансформаторов 1х400) ТП-708</v>
      </c>
      <c r="C160" s="39" t="str">
        <f>'[1]13квОС'!C252</f>
        <v>E_19/1.3.5.3.А</v>
      </c>
      <c r="D160" s="40" t="s">
        <v>27</v>
      </c>
      <c r="E160" s="41">
        <v>0</v>
      </c>
      <c r="F160" s="41">
        <v>0</v>
      </c>
      <c r="G160" s="41">
        <v>0</v>
      </c>
      <c r="H160" s="41">
        <v>0</v>
      </c>
      <c r="I160" s="41">
        <v>0</v>
      </c>
      <c r="J160" s="41" t="s">
        <v>27</v>
      </c>
      <c r="K160" s="41" t="s">
        <v>27</v>
      </c>
      <c r="L160" s="41" t="s">
        <v>27</v>
      </c>
      <c r="M160" s="41" t="s">
        <v>27</v>
      </c>
      <c r="N160" s="41" t="s">
        <v>27</v>
      </c>
      <c r="O160" s="41" t="s">
        <v>27</v>
      </c>
      <c r="P160" s="42" t="s">
        <v>27</v>
      </c>
      <c r="Q160" s="42" t="s">
        <v>27</v>
      </c>
      <c r="R160" s="42" t="s">
        <v>27</v>
      </c>
      <c r="S160" s="42" t="s">
        <v>27</v>
      </c>
      <c r="T160" s="42" t="s">
        <v>27</v>
      </c>
      <c r="U160" s="42" t="s">
        <v>27</v>
      </c>
    </row>
    <row r="161" spans="1:21" ht="47.25" x14ac:dyDescent="0.25">
      <c r="A161" s="37" t="str">
        <f>'[1]13квОС'!A253</f>
        <v>1.2.1.2</v>
      </c>
      <c r="B161" s="38" t="str">
        <f>'[1]13квОС'!B253</f>
        <v>Реконструкция высоковольтного оборудования (замена трансформаторов 1х400) ТП-1507</v>
      </c>
      <c r="C161" s="39" t="str">
        <f>'[1]13квОС'!C253</f>
        <v>E_19/1.3.5.8.А</v>
      </c>
      <c r="D161" s="40" t="s">
        <v>27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 t="s">
        <v>27</v>
      </c>
      <c r="K161" s="41" t="s">
        <v>27</v>
      </c>
      <c r="L161" s="41" t="s">
        <v>27</v>
      </c>
      <c r="M161" s="41" t="s">
        <v>27</v>
      </c>
      <c r="N161" s="41" t="s">
        <v>27</v>
      </c>
      <c r="O161" s="41" t="s">
        <v>27</v>
      </c>
      <c r="P161" s="42" t="s">
        <v>27</v>
      </c>
      <c r="Q161" s="42" t="s">
        <v>27</v>
      </c>
      <c r="R161" s="42" t="s">
        <v>27</v>
      </c>
      <c r="S161" s="42" t="s">
        <v>27</v>
      </c>
      <c r="T161" s="42" t="s">
        <v>27</v>
      </c>
      <c r="U161" s="42" t="s">
        <v>27</v>
      </c>
    </row>
    <row r="162" spans="1:21" ht="47.25" x14ac:dyDescent="0.25">
      <c r="A162" s="37" t="str">
        <f>'[1]13квОС'!A254</f>
        <v>1.2.1.2</v>
      </c>
      <c r="B162" s="38" t="str">
        <f>'[1]13квОС'!B254</f>
        <v>Реконструкция высоковольтного оборудования (замена трансформаторов 1х400) ТП-908</v>
      </c>
      <c r="C162" s="39" t="str">
        <f>'[1]13квОС'!C254</f>
        <v>E_19/1.3.5.9.А</v>
      </c>
      <c r="D162" s="40" t="s">
        <v>27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 t="s">
        <v>27</v>
      </c>
      <c r="K162" s="41" t="s">
        <v>27</v>
      </c>
      <c r="L162" s="41" t="s">
        <v>27</v>
      </c>
      <c r="M162" s="41" t="s">
        <v>27</v>
      </c>
      <c r="N162" s="41" t="s">
        <v>27</v>
      </c>
      <c r="O162" s="41" t="s">
        <v>27</v>
      </c>
      <c r="P162" s="42" t="s">
        <v>27</v>
      </c>
      <c r="Q162" s="42" t="s">
        <v>27</v>
      </c>
      <c r="R162" s="42" t="s">
        <v>27</v>
      </c>
      <c r="S162" s="42" t="s">
        <v>27</v>
      </c>
      <c r="T162" s="42" t="s">
        <v>27</v>
      </c>
      <c r="U162" s="42" t="s">
        <v>27</v>
      </c>
    </row>
    <row r="163" spans="1:21" ht="47.25" x14ac:dyDescent="0.25">
      <c r="A163" s="37" t="str">
        <f>'[1]13квОС'!A255</f>
        <v>1.2.1.2</v>
      </c>
      <c r="B163" s="38" t="str">
        <f>'[1]13квОС'!B255</f>
        <v>Реконструкция высоковольтного оборудования (замена трансформатора 1х400) ТП-281(б/у)</v>
      </c>
      <c r="C163" s="39" t="str">
        <f>'[1]13квОС'!C255</f>
        <v>E_19/1.3.5.7.А</v>
      </c>
      <c r="D163" s="40" t="s">
        <v>27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 t="s">
        <v>27</v>
      </c>
      <c r="K163" s="41" t="s">
        <v>27</v>
      </c>
      <c r="L163" s="41" t="s">
        <v>27</v>
      </c>
      <c r="M163" s="41" t="s">
        <v>27</v>
      </c>
      <c r="N163" s="41" t="s">
        <v>27</v>
      </c>
      <c r="O163" s="41" t="s">
        <v>27</v>
      </c>
      <c r="P163" s="42" t="s">
        <v>27</v>
      </c>
      <c r="Q163" s="42" t="s">
        <v>27</v>
      </c>
      <c r="R163" s="42" t="s">
        <v>27</v>
      </c>
      <c r="S163" s="42" t="s">
        <v>27</v>
      </c>
      <c r="T163" s="42" t="s">
        <v>27</v>
      </c>
      <c r="U163" s="42" t="s">
        <v>27</v>
      </c>
    </row>
    <row r="164" spans="1:21" ht="63" x14ac:dyDescent="0.25">
      <c r="A164" s="37" t="str">
        <f>'[1]13квОС'!A256</f>
        <v>1.2.1.2</v>
      </c>
      <c r="B164" s="38" t="str">
        <f>'[1]13квОС'!B256</f>
        <v>Реконструкция высоковольтного оборудования (замена трансформаторов 2х250) ТП-1644 (б/у)</v>
      </c>
      <c r="C164" s="39" t="str">
        <f>'[1]13квОС'!C256</f>
        <v>E_19/1.3.5.17.А</v>
      </c>
      <c r="D164" s="40" t="s">
        <v>27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 t="s">
        <v>27</v>
      </c>
      <c r="K164" s="41" t="s">
        <v>27</v>
      </c>
      <c r="L164" s="41" t="s">
        <v>27</v>
      </c>
      <c r="M164" s="41" t="s">
        <v>27</v>
      </c>
      <c r="N164" s="41" t="s">
        <v>27</v>
      </c>
      <c r="O164" s="41" t="s">
        <v>27</v>
      </c>
      <c r="P164" s="42" t="s">
        <v>27</v>
      </c>
      <c r="Q164" s="42" t="s">
        <v>27</v>
      </c>
      <c r="R164" s="42" t="s">
        <v>27</v>
      </c>
      <c r="S164" s="42" t="s">
        <v>27</v>
      </c>
      <c r="T164" s="42" t="s">
        <v>27</v>
      </c>
      <c r="U164" s="42" t="s">
        <v>27</v>
      </c>
    </row>
    <row r="165" spans="1:21" ht="47.25" x14ac:dyDescent="0.25">
      <c r="A165" s="37" t="str">
        <f>'[1]13квОС'!A257</f>
        <v>1.2.1.2</v>
      </c>
      <c r="B165" s="38" t="str">
        <f>'[1]13квОС'!B257</f>
        <v>Реконструкция высоковольтного оборудования (замена трансформатора 1х250) ТП-1721(б/у)</v>
      </c>
      <c r="C165" s="39" t="str">
        <f>'[1]13квОС'!C257</f>
        <v>E_19/1.3.5.18.А</v>
      </c>
      <c r="D165" s="40" t="s">
        <v>27</v>
      </c>
      <c r="E165" s="41">
        <v>0</v>
      </c>
      <c r="F165" s="41">
        <v>0</v>
      </c>
      <c r="G165" s="41">
        <v>0</v>
      </c>
      <c r="H165" s="41">
        <v>0</v>
      </c>
      <c r="I165" s="41">
        <v>0</v>
      </c>
      <c r="J165" s="41" t="s">
        <v>27</v>
      </c>
      <c r="K165" s="41" t="s">
        <v>27</v>
      </c>
      <c r="L165" s="41" t="s">
        <v>27</v>
      </c>
      <c r="M165" s="41" t="s">
        <v>27</v>
      </c>
      <c r="N165" s="41" t="s">
        <v>27</v>
      </c>
      <c r="O165" s="41" t="s">
        <v>27</v>
      </c>
      <c r="P165" s="42" t="s">
        <v>27</v>
      </c>
      <c r="Q165" s="42" t="s">
        <v>27</v>
      </c>
      <c r="R165" s="42" t="s">
        <v>27</v>
      </c>
      <c r="S165" s="42" t="s">
        <v>27</v>
      </c>
      <c r="T165" s="42" t="s">
        <v>27</v>
      </c>
      <c r="U165" s="42" t="s">
        <v>27</v>
      </c>
    </row>
    <row r="166" spans="1:21" ht="47.25" x14ac:dyDescent="0.25">
      <c r="A166" s="37" t="str">
        <f>'[1]13квОС'!A258</f>
        <v>1.2.1.2</v>
      </c>
      <c r="B166" s="38" t="str">
        <f>'[1]13квОС'!B258</f>
        <v>Реконструкция высоковольтного оборудования (замена трансформаторов 1х400) ТП-285</v>
      </c>
      <c r="C166" s="39" t="str">
        <f>'[1]13квОС'!C258</f>
        <v>E_19/1.3.5.10.А</v>
      </c>
      <c r="D166" s="40" t="s">
        <v>27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 t="s">
        <v>27</v>
      </c>
      <c r="K166" s="41" t="s">
        <v>27</v>
      </c>
      <c r="L166" s="41" t="s">
        <v>27</v>
      </c>
      <c r="M166" s="41" t="s">
        <v>27</v>
      </c>
      <c r="N166" s="41" t="s">
        <v>27</v>
      </c>
      <c r="O166" s="41" t="s">
        <v>27</v>
      </c>
      <c r="P166" s="42" t="s">
        <v>27</v>
      </c>
      <c r="Q166" s="42" t="s">
        <v>27</v>
      </c>
      <c r="R166" s="42" t="s">
        <v>27</v>
      </c>
      <c r="S166" s="42" t="s">
        <v>27</v>
      </c>
      <c r="T166" s="42" t="s">
        <v>27</v>
      </c>
      <c r="U166" s="42" t="s">
        <v>27</v>
      </c>
    </row>
    <row r="167" spans="1:21" ht="47.25" x14ac:dyDescent="0.25">
      <c r="A167" s="37" t="str">
        <f>'[1]13квОС'!A259</f>
        <v>1.2.1.2</v>
      </c>
      <c r="B167" s="38" t="str">
        <f>'[1]13квОС'!B259</f>
        <v>Реконструкция высоковольтного оборудования (замена трансформаторов 1х400) ТП-576</v>
      </c>
      <c r="C167" s="39" t="str">
        <f>'[1]13квОС'!C259</f>
        <v>E_19/1.3.5.11.А</v>
      </c>
      <c r="D167" s="40" t="s">
        <v>27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 t="s">
        <v>27</v>
      </c>
      <c r="K167" s="41" t="s">
        <v>27</v>
      </c>
      <c r="L167" s="41" t="s">
        <v>27</v>
      </c>
      <c r="M167" s="41" t="s">
        <v>27</v>
      </c>
      <c r="N167" s="41" t="s">
        <v>27</v>
      </c>
      <c r="O167" s="41" t="s">
        <v>27</v>
      </c>
      <c r="P167" s="42" t="s">
        <v>27</v>
      </c>
      <c r="Q167" s="42" t="s">
        <v>27</v>
      </c>
      <c r="R167" s="42" t="s">
        <v>27</v>
      </c>
      <c r="S167" s="42" t="s">
        <v>27</v>
      </c>
      <c r="T167" s="42" t="s">
        <v>27</v>
      </c>
      <c r="U167" s="42" t="s">
        <v>27</v>
      </c>
    </row>
    <row r="168" spans="1:21" ht="47.25" x14ac:dyDescent="0.25">
      <c r="A168" s="37" t="str">
        <f>'[1]13квОС'!A260</f>
        <v>1.2.1.2</v>
      </c>
      <c r="B168" s="38" t="str">
        <f>'[1]13квОС'!B260</f>
        <v>Реконструкция высоковольтного оборудования (замена трансформаторов 2х400) ТП-983</v>
      </c>
      <c r="C168" s="39" t="str">
        <f>'[1]13квОС'!C260</f>
        <v>E_19/1.3.5.12.А</v>
      </c>
      <c r="D168" s="40" t="s">
        <v>27</v>
      </c>
      <c r="E168" s="41">
        <v>0</v>
      </c>
      <c r="F168" s="41">
        <v>0</v>
      </c>
      <c r="G168" s="41">
        <v>0</v>
      </c>
      <c r="H168" s="41">
        <v>0</v>
      </c>
      <c r="I168" s="41">
        <v>0</v>
      </c>
      <c r="J168" s="41" t="s">
        <v>27</v>
      </c>
      <c r="K168" s="41" t="s">
        <v>27</v>
      </c>
      <c r="L168" s="41" t="s">
        <v>27</v>
      </c>
      <c r="M168" s="41" t="s">
        <v>27</v>
      </c>
      <c r="N168" s="41" t="s">
        <v>27</v>
      </c>
      <c r="O168" s="41" t="s">
        <v>27</v>
      </c>
      <c r="P168" s="42" t="s">
        <v>27</v>
      </c>
      <c r="Q168" s="42" t="s">
        <v>27</v>
      </c>
      <c r="R168" s="42" t="s">
        <v>27</v>
      </c>
      <c r="S168" s="42" t="s">
        <v>27</v>
      </c>
      <c r="T168" s="42" t="s">
        <v>27</v>
      </c>
      <c r="U168" s="42" t="s">
        <v>27</v>
      </c>
    </row>
    <row r="169" spans="1:21" ht="47.25" x14ac:dyDescent="0.25">
      <c r="A169" s="37" t="str">
        <f>'[1]13квОС'!A261</f>
        <v>1.2.1.2</v>
      </c>
      <c r="B169" s="38" t="str">
        <f>'[1]13квОС'!B261</f>
        <v>Реконструкция высоковольтного оборудования (замена трансформаторов 2х400) РП-30</v>
      </c>
      <c r="C169" s="39" t="str">
        <f>'[1]13квОС'!C261</f>
        <v>E_19/1.3.5.13.А</v>
      </c>
      <c r="D169" s="40" t="s">
        <v>27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 t="s">
        <v>27</v>
      </c>
      <c r="K169" s="41" t="s">
        <v>27</v>
      </c>
      <c r="L169" s="41" t="s">
        <v>27</v>
      </c>
      <c r="M169" s="41" t="s">
        <v>27</v>
      </c>
      <c r="N169" s="41" t="s">
        <v>27</v>
      </c>
      <c r="O169" s="41" t="s">
        <v>27</v>
      </c>
      <c r="P169" s="42" t="s">
        <v>27</v>
      </c>
      <c r="Q169" s="42" t="s">
        <v>27</v>
      </c>
      <c r="R169" s="42" t="s">
        <v>27</v>
      </c>
      <c r="S169" s="42" t="s">
        <v>27</v>
      </c>
      <c r="T169" s="42" t="s">
        <v>27</v>
      </c>
      <c r="U169" s="42" t="s">
        <v>27</v>
      </c>
    </row>
    <row r="170" spans="1:21" ht="47.25" x14ac:dyDescent="0.25">
      <c r="A170" s="37" t="str">
        <f>'[1]13квОС'!A262</f>
        <v>1.2.1.2</v>
      </c>
      <c r="B170" s="38" t="str">
        <f>'[1]13квОС'!B262</f>
        <v>Реконструкция высоковольтного оборудования (замена трансформаторов 1х400) ТП-321</v>
      </c>
      <c r="C170" s="39" t="str">
        <f>'[1]13квОС'!C262</f>
        <v>E_19/1.3.5.14.А</v>
      </c>
      <c r="D170" s="40" t="s">
        <v>27</v>
      </c>
      <c r="E170" s="41">
        <v>0</v>
      </c>
      <c r="F170" s="41">
        <v>0</v>
      </c>
      <c r="G170" s="41">
        <v>0</v>
      </c>
      <c r="H170" s="41">
        <v>0</v>
      </c>
      <c r="I170" s="41">
        <v>0</v>
      </c>
      <c r="J170" s="41" t="s">
        <v>27</v>
      </c>
      <c r="K170" s="41" t="s">
        <v>27</v>
      </c>
      <c r="L170" s="41" t="s">
        <v>27</v>
      </c>
      <c r="M170" s="41" t="s">
        <v>27</v>
      </c>
      <c r="N170" s="41" t="s">
        <v>27</v>
      </c>
      <c r="O170" s="41" t="s">
        <v>27</v>
      </c>
      <c r="P170" s="42" t="s">
        <v>27</v>
      </c>
      <c r="Q170" s="42" t="s">
        <v>27</v>
      </c>
      <c r="R170" s="42" t="s">
        <v>27</v>
      </c>
      <c r="S170" s="42" t="s">
        <v>27</v>
      </c>
      <c r="T170" s="42" t="s">
        <v>27</v>
      </c>
      <c r="U170" s="42" t="s">
        <v>27</v>
      </c>
    </row>
    <row r="171" spans="1:21" ht="47.25" x14ac:dyDescent="0.25">
      <c r="A171" s="37" t="str">
        <f>'[1]13квОС'!A263</f>
        <v>1.2.1.2</v>
      </c>
      <c r="B171" s="38" t="str">
        <f>'[1]13квОС'!B263</f>
        <v>Реконструкция высоковольтного оборудования ( установка трансформатора 1х400) ТП-1080</v>
      </c>
      <c r="C171" s="39" t="str">
        <f>'[1]13квОС'!C263</f>
        <v>E_19/1.3.5.15.А</v>
      </c>
      <c r="D171" s="40" t="s">
        <v>27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 t="s">
        <v>27</v>
      </c>
      <c r="K171" s="41" t="s">
        <v>27</v>
      </c>
      <c r="L171" s="41" t="s">
        <v>27</v>
      </c>
      <c r="M171" s="41" t="s">
        <v>27</v>
      </c>
      <c r="N171" s="41" t="s">
        <v>27</v>
      </c>
      <c r="O171" s="41" t="s">
        <v>27</v>
      </c>
      <c r="P171" s="42" t="s">
        <v>27</v>
      </c>
      <c r="Q171" s="42" t="s">
        <v>27</v>
      </c>
      <c r="R171" s="42" t="s">
        <v>27</v>
      </c>
      <c r="S171" s="42" t="s">
        <v>27</v>
      </c>
      <c r="T171" s="42" t="s">
        <v>27</v>
      </c>
      <c r="U171" s="42" t="s">
        <v>27</v>
      </c>
    </row>
    <row r="172" spans="1:21" ht="47.25" x14ac:dyDescent="0.25">
      <c r="A172" s="37" t="str">
        <f>'[1]13квОС'!A264</f>
        <v>1.2.1.2</v>
      </c>
      <c r="B172" s="38" t="str">
        <f>'[1]13квОС'!B264</f>
        <v>Реконструкция высоковольтного оборудования ( установка трансформатора 1х400) ТП-841</v>
      </c>
      <c r="C172" s="39" t="str">
        <f>'[1]13квОС'!C264</f>
        <v>E_19/1.3.5.16.А</v>
      </c>
      <c r="D172" s="40" t="s">
        <v>27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 t="s">
        <v>27</v>
      </c>
      <c r="K172" s="41" t="s">
        <v>27</v>
      </c>
      <c r="L172" s="41" t="s">
        <v>27</v>
      </c>
      <c r="M172" s="41" t="s">
        <v>27</v>
      </c>
      <c r="N172" s="41" t="s">
        <v>27</v>
      </c>
      <c r="O172" s="41" t="s">
        <v>27</v>
      </c>
      <c r="P172" s="42" t="s">
        <v>27</v>
      </c>
      <c r="Q172" s="42" t="s">
        <v>27</v>
      </c>
      <c r="R172" s="42" t="s">
        <v>27</v>
      </c>
      <c r="S172" s="42" t="s">
        <v>27</v>
      </c>
      <c r="T172" s="42" t="s">
        <v>27</v>
      </c>
      <c r="U172" s="42" t="s">
        <v>27</v>
      </c>
    </row>
    <row r="173" spans="1:21" ht="47.25" x14ac:dyDescent="0.25">
      <c r="A173" s="37" t="str">
        <f>'[1]13квОС'!A265</f>
        <v>1.2.1.2</v>
      </c>
      <c r="B173" s="38" t="str">
        <f>'[1]13квОС'!B265</f>
        <v>Реконструкция высоковольтного оборудования ( установка трансформатора 1х250) ТП-481</v>
      </c>
      <c r="C173" s="39" t="str">
        <f>'[1]13квОС'!C265</f>
        <v>E_19/1.3.5.19.А</v>
      </c>
      <c r="D173" s="40" t="s">
        <v>27</v>
      </c>
      <c r="E173" s="41">
        <v>0</v>
      </c>
      <c r="F173" s="41">
        <v>0</v>
      </c>
      <c r="G173" s="41">
        <v>0</v>
      </c>
      <c r="H173" s="41">
        <v>0</v>
      </c>
      <c r="I173" s="41">
        <v>0</v>
      </c>
      <c r="J173" s="41" t="s">
        <v>27</v>
      </c>
      <c r="K173" s="41" t="s">
        <v>27</v>
      </c>
      <c r="L173" s="41" t="s">
        <v>27</v>
      </c>
      <c r="M173" s="41" t="s">
        <v>27</v>
      </c>
      <c r="N173" s="41" t="s">
        <v>27</v>
      </c>
      <c r="O173" s="41" t="s">
        <v>27</v>
      </c>
      <c r="P173" s="42" t="s">
        <v>27</v>
      </c>
      <c r="Q173" s="42" t="s">
        <v>27</v>
      </c>
      <c r="R173" s="42" t="s">
        <v>27</v>
      </c>
      <c r="S173" s="42" t="s">
        <v>27</v>
      </c>
      <c r="T173" s="42" t="s">
        <v>27</v>
      </c>
      <c r="U173" s="42" t="s">
        <v>27</v>
      </c>
    </row>
    <row r="174" spans="1:21" x14ac:dyDescent="0.25">
      <c r="A174" s="37" t="str">
        <f>'[1]13квОС'!A266</f>
        <v>1.2.1.2</v>
      </c>
      <c r="B174" s="38">
        <f>'[1]13квОС'!B266</f>
        <v>0</v>
      </c>
      <c r="C174" s="39">
        <f>'[1]13квОС'!C266</f>
        <v>0</v>
      </c>
      <c r="D174" s="40" t="s">
        <v>27</v>
      </c>
      <c r="E174" s="41">
        <v>0</v>
      </c>
      <c r="F174" s="41">
        <v>0</v>
      </c>
      <c r="G174" s="41">
        <v>0</v>
      </c>
      <c r="H174" s="41">
        <v>0</v>
      </c>
      <c r="I174" s="41">
        <v>0</v>
      </c>
      <c r="J174" s="41" t="s">
        <v>27</v>
      </c>
      <c r="K174" s="41" t="s">
        <v>27</v>
      </c>
      <c r="L174" s="41" t="s">
        <v>27</v>
      </c>
      <c r="M174" s="41" t="s">
        <v>27</v>
      </c>
      <c r="N174" s="41" t="s">
        <v>27</v>
      </c>
      <c r="O174" s="41" t="s">
        <v>27</v>
      </c>
      <c r="P174" s="42" t="s">
        <v>27</v>
      </c>
      <c r="Q174" s="42" t="s">
        <v>27</v>
      </c>
      <c r="R174" s="42" t="s">
        <v>27</v>
      </c>
      <c r="S174" s="42" t="s">
        <v>27</v>
      </c>
      <c r="T174" s="42" t="s">
        <v>27</v>
      </c>
      <c r="U174" s="42" t="s">
        <v>27</v>
      </c>
    </row>
    <row r="175" spans="1:21" x14ac:dyDescent="0.25">
      <c r="A175" s="37" t="str">
        <f>'[1]13квОС'!A267</f>
        <v>1.2.1.2</v>
      </c>
      <c r="B175" s="38">
        <f>'[1]13квОС'!B267</f>
        <v>0</v>
      </c>
      <c r="C175" s="39">
        <f>'[1]13квОС'!C267</f>
        <v>0</v>
      </c>
      <c r="D175" s="40" t="s">
        <v>27</v>
      </c>
      <c r="E175" s="41">
        <v>0</v>
      </c>
      <c r="F175" s="41">
        <v>0</v>
      </c>
      <c r="G175" s="41">
        <v>0</v>
      </c>
      <c r="H175" s="41">
        <v>0</v>
      </c>
      <c r="I175" s="41">
        <v>0</v>
      </c>
      <c r="J175" s="41" t="s">
        <v>27</v>
      </c>
      <c r="K175" s="41" t="s">
        <v>27</v>
      </c>
      <c r="L175" s="41" t="s">
        <v>27</v>
      </c>
      <c r="M175" s="41" t="s">
        <v>27</v>
      </c>
      <c r="N175" s="41" t="s">
        <v>27</v>
      </c>
      <c r="O175" s="41" t="s">
        <v>27</v>
      </c>
      <c r="P175" s="42" t="s">
        <v>27</v>
      </c>
      <c r="Q175" s="42" t="s">
        <v>27</v>
      </c>
      <c r="R175" s="42" t="s">
        <v>27</v>
      </c>
      <c r="S175" s="42" t="s">
        <v>27</v>
      </c>
      <c r="T175" s="42" t="s">
        <v>27</v>
      </c>
      <c r="U175" s="42" t="s">
        <v>27</v>
      </c>
    </row>
    <row r="176" spans="1:21" ht="63" x14ac:dyDescent="0.25">
      <c r="A176" s="37" t="str">
        <f>'[1]13квОС'!A268</f>
        <v>1.2.1.2</v>
      </c>
      <c r="B176" s="38" t="str">
        <f>'[1]13квОС'!B268</f>
        <v>Реконструкция высоковольтного оборудования в ТП, РП, в части замены трансформаторов 630кВА (10шт.)</v>
      </c>
      <c r="C176" s="39" t="str">
        <f>'[1]13квОС'!C268</f>
        <v>E_19/1.3.5.2.А</v>
      </c>
      <c r="D176" s="40" t="s">
        <v>27</v>
      </c>
      <c r="E176" s="41" t="s">
        <v>27</v>
      </c>
      <c r="F176" s="41" t="s">
        <v>27</v>
      </c>
      <c r="G176" s="41" t="s">
        <v>27</v>
      </c>
      <c r="H176" s="41" t="s">
        <v>27</v>
      </c>
      <c r="I176" s="41" t="s">
        <v>27</v>
      </c>
      <c r="J176" s="41" t="s">
        <v>27</v>
      </c>
      <c r="K176" s="41" t="s">
        <v>27</v>
      </c>
      <c r="L176" s="41" t="s">
        <v>27</v>
      </c>
      <c r="M176" s="41" t="s">
        <v>27</v>
      </c>
      <c r="N176" s="41" t="s">
        <v>27</v>
      </c>
      <c r="O176" s="41" t="s">
        <v>27</v>
      </c>
      <c r="P176" s="42" t="s">
        <v>27</v>
      </c>
      <c r="Q176" s="42" t="s">
        <v>27</v>
      </c>
      <c r="R176" s="42" t="s">
        <v>27</v>
      </c>
      <c r="S176" s="42" t="s">
        <v>27</v>
      </c>
      <c r="T176" s="42" t="s">
        <v>27</v>
      </c>
      <c r="U176" s="42" t="s">
        <v>27</v>
      </c>
    </row>
    <row r="177" spans="1:21" ht="47.25" x14ac:dyDescent="0.25">
      <c r="A177" s="37" t="str">
        <f>'[1]13квОС'!A269</f>
        <v>1.2.1.2</v>
      </c>
      <c r="B177" s="38" t="str">
        <f>'[1]13квОС'!B269</f>
        <v>Реконструкция высоковольтного оборудования (замена трансформаторов 1х630) ТП-247</v>
      </c>
      <c r="C177" s="39" t="str">
        <f>'[1]13квОС'!C269</f>
        <v>E_19/1.3.5.2.1.А</v>
      </c>
      <c r="D177" s="40" t="s">
        <v>27</v>
      </c>
      <c r="E177" s="41" t="s">
        <v>27</v>
      </c>
      <c r="F177" s="41" t="s">
        <v>27</v>
      </c>
      <c r="G177" s="41" t="s">
        <v>27</v>
      </c>
      <c r="H177" s="41" t="s">
        <v>27</v>
      </c>
      <c r="I177" s="41" t="s">
        <v>27</v>
      </c>
      <c r="J177" s="41" t="s">
        <v>27</v>
      </c>
      <c r="K177" s="41" t="s">
        <v>27</v>
      </c>
      <c r="L177" s="41" t="s">
        <v>27</v>
      </c>
      <c r="M177" s="41" t="s">
        <v>27</v>
      </c>
      <c r="N177" s="41" t="s">
        <v>27</v>
      </c>
      <c r="O177" s="41" t="s">
        <v>27</v>
      </c>
      <c r="P177" s="42" t="s">
        <v>27</v>
      </c>
      <c r="Q177" s="42" t="s">
        <v>27</v>
      </c>
      <c r="R177" s="42" t="s">
        <v>27</v>
      </c>
      <c r="S177" s="42" t="s">
        <v>27</v>
      </c>
      <c r="T177" s="42" t="s">
        <v>27</v>
      </c>
      <c r="U177" s="42" t="s">
        <v>27</v>
      </c>
    </row>
    <row r="178" spans="1:21" ht="47.25" x14ac:dyDescent="0.25">
      <c r="A178" s="37" t="str">
        <f>'[1]13квОС'!A270</f>
        <v>1.2.1.2</v>
      </c>
      <c r="B178" s="38" t="str">
        <f>'[1]13квОС'!B270</f>
        <v>Реконструкция высоковольтного оборудования (замена трансформаторов 1х630) ТП-179</v>
      </c>
      <c r="C178" s="39" t="str">
        <f>'[1]13квОС'!C270</f>
        <v>E_19/1.3.5.2.2.А</v>
      </c>
      <c r="D178" s="40" t="s">
        <v>27</v>
      </c>
      <c r="E178" s="41" t="s">
        <v>27</v>
      </c>
      <c r="F178" s="41" t="s">
        <v>27</v>
      </c>
      <c r="G178" s="41" t="s">
        <v>27</v>
      </c>
      <c r="H178" s="41" t="s">
        <v>27</v>
      </c>
      <c r="I178" s="41" t="s">
        <v>27</v>
      </c>
      <c r="J178" s="41" t="s">
        <v>27</v>
      </c>
      <c r="K178" s="41" t="s">
        <v>27</v>
      </c>
      <c r="L178" s="41" t="s">
        <v>27</v>
      </c>
      <c r="M178" s="41" t="s">
        <v>27</v>
      </c>
      <c r="N178" s="41" t="s">
        <v>27</v>
      </c>
      <c r="O178" s="41" t="s">
        <v>27</v>
      </c>
      <c r="P178" s="42" t="s">
        <v>27</v>
      </c>
      <c r="Q178" s="42" t="s">
        <v>27</v>
      </c>
      <c r="R178" s="42" t="s">
        <v>27</v>
      </c>
      <c r="S178" s="42" t="s">
        <v>27</v>
      </c>
      <c r="T178" s="42" t="s">
        <v>27</v>
      </c>
      <c r="U178" s="42" t="s">
        <v>27</v>
      </c>
    </row>
    <row r="179" spans="1:21" ht="47.25" x14ac:dyDescent="0.25">
      <c r="A179" s="37" t="str">
        <f>'[1]13квОС'!A271</f>
        <v>1.2.1.2</v>
      </c>
      <c r="B179" s="38" t="str">
        <f>'[1]13квОС'!B271</f>
        <v>Реконструкция высоковольтного оборудования (замена трансформаторов 2х630) ТП-1164</v>
      </c>
      <c r="C179" s="39" t="str">
        <f>'[1]13квОС'!C271</f>
        <v>E_19/1.3.5.2.3.А</v>
      </c>
      <c r="D179" s="40" t="s">
        <v>27</v>
      </c>
      <c r="E179" s="41" t="s">
        <v>27</v>
      </c>
      <c r="F179" s="41" t="s">
        <v>27</v>
      </c>
      <c r="G179" s="41" t="s">
        <v>27</v>
      </c>
      <c r="H179" s="41" t="s">
        <v>27</v>
      </c>
      <c r="I179" s="41" t="s">
        <v>27</v>
      </c>
      <c r="J179" s="41" t="s">
        <v>27</v>
      </c>
      <c r="K179" s="41" t="s">
        <v>27</v>
      </c>
      <c r="L179" s="41" t="s">
        <v>27</v>
      </c>
      <c r="M179" s="41" t="s">
        <v>27</v>
      </c>
      <c r="N179" s="41" t="s">
        <v>27</v>
      </c>
      <c r="O179" s="41" t="s">
        <v>27</v>
      </c>
      <c r="P179" s="42" t="s">
        <v>27</v>
      </c>
      <c r="Q179" s="42" t="s">
        <v>27</v>
      </c>
      <c r="R179" s="42" t="s">
        <v>27</v>
      </c>
      <c r="S179" s="42" t="s">
        <v>27</v>
      </c>
      <c r="T179" s="42" t="s">
        <v>27</v>
      </c>
      <c r="U179" s="42" t="s">
        <v>27</v>
      </c>
    </row>
    <row r="180" spans="1:21" ht="59.25" customHeight="1" x14ac:dyDescent="0.25">
      <c r="A180" s="37" t="str">
        <f>'[1]13квОС'!A272</f>
        <v>1.2.1.2</v>
      </c>
      <c r="B180" s="38" t="str">
        <f>'[1]13квОС'!B272</f>
        <v>Реконструкция высоковольтного оборудования (замена трансформаторов 2х630) ТП-815</v>
      </c>
      <c r="C180" s="39" t="str">
        <f>'[1]13квОС'!C272</f>
        <v>E_19/1.3.5.2.4.А</v>
      </c>
      <c r="D180" s="40" t="s">
        <v>27</v>
      </c>
      <c r="E180" s="41" t="s">
        <v>27</v>
      </c>
      <c r="F180" s="41" t="s">
        <v>27</v>
      </c>
      <c r="G180" s="41" t="s">
        <v>27</v>
      </c>
      <c r="H180" s="41" t="s">
        <v>27</v>
      </c>
      <c r="I180" s="41" t="s">
        <v>27</v>
      </c>
      <c r="J180" s="41" t="s">
        <v>27</v>
      </c>
      <c r="K180" s="41" t="s">
        <v>27</v>
      </c>
      <c r="L180" s="41" t="s">
        <v>27</v>
      </c>
      <c r="M180" s="41" t="s">
        <v>27</v>
      </c>
      <c r="N180" s="41" t="s">
        <v>27</v>
      </c>
      <c r="O180" s="41" t="s">
        <v>27</v>
      </c>
      <c r="P180" s="42" t="s">
        <v>27</v>
      </c>
      <c r="Q180" s="42" t="s">
        <v>27</v>
      </c>
      <c r="R180" s="42" t="s">
        <v>27</v>
      </c>
      <c r="S180" s="42" t="s">
        <v>27</v>
      </c>
      <c r="T180" s="42" t="s">
        <v>27</v>
      </c>
      <c r="U180" s="42" t="s">
        <v>27</v>
      </c>
    </row>
    <row r="181" spans="1:21" ht="47.25" x14ac:dyDescent="0.25">
      <c r="A181" s="37" t="str">
        <f>'[1]13квОС'!A273</f>
        <v>1.2.1.2</v>
      </c>
      <c r="B181" s="38" t="str">
        <f>'[1]13квОС'!B273</f>
        <v>Реконструкция высоковольтного оборудования (замена трансформаторов 2х630) ТП-892</v>
      </c>
      <c r="C181" s="39" t="str">
        <f>'[1]13квОС'!C273</f>
        <v>E_19/1.3.5.2.5.А</v>
      </c>
      <c r="D181" s="40" t="s">
        <v>27</v>
      </c>
      <c r="E181" s="41" t="s">
        <v>27</v>
      </c>
      <c r="F181" s="41" t="s">
        <v>27</v>
      </c>
      <c r="G181" s="41" t="s">
        <v>27</v>
      </c>
      <c r="H181" s="41" t="s">
        <v>27</v>
      </c>
      <c r="I181" s="41" t="s">
        <v>27</v>
      </c>
      <c r="J181" s="41" t="s">
        <v>27</v>
      </c>
      <c r="K181" s="41" t="s">
        <v>27</v>
      </c>
      <c r="L181" s="41" t="s">
        <v>27</v>
      </c>
      <c r="M181" s="41" t="s">
        <v>27</v>
      </c>
      <c r="N181" s="41" t="s">
        <v>27</v>
      </c>
      <c r="O181" s="41" t="s">
        <v>27</v>
      </c>
      <c r="P181" s="42" t="s">
        <v>27</v>
      </c>
      <c r="Q181" s="42" t="s">
        <v>27</v>
      </c>
      <c r="R181" s="42" t="s">
        <v>27</v>
      </c>
      <c r="S181" s="42" t="s">
        <v>27</v>
      </c>
      <c r="T181" s="42" t="s">
        <v>27</v>
      </c>
      <c r="U181" s="42" t="s">
        <v>27</v>
      </c>
    </row>
    <row r="182" spans="1:21" ht="47.25" x14ac:dyDescent="0.25">
      <c r="A182" s="37" t="str">
        <f>'[1]13квОС'!A274</f>
        <v>1.2.1.2</v>
      </c>
      <c r="B182" s="38" t="str">
        <f>'[1]13квОС'!B274</f>
        <v>Реконструкция высоковольтного оборудования (замена трансформаторов 2х630) ТП-922</v>
      </c>
      <c r="C182" s="39" t="str">
        <f>'[1]13квОС'!C274</f>
        <v>E_19/1.3.5.2.6.А</v>
      </c>
      <c r="D182" s="40" t="s">
        <v>27</v>
      </c>
      <c r="E182" s="41" t="s">
        <v>27</v>
      </c>
      <c r="F182" s="41" t="s">
        <v>27</v>
      </c>
      <c r="G182" s="41" t="s">
        <v>27</v>
      </c>
      <c r="H182" s="41" t="s">
        <v>27</v>
      </c>
      <c r="I182" s="41" t="s">
        <v>27</v>
      </c>
      <c r="J182" s="41" t="s">
        <v>27</v>
      </c>
      <c r="K182" s="41" t="s">
        <v>27</v>
      </c>
      <c r="L182" s="41" t="s">
        <v>27</v>
      </c>
      <c r="M182" s="41" t="s">
        <v>27</v>
      </c>
      <c r="N182" s="41" t="s">
        <v>27</v>
      </c>
      <c r="O182" s="41" t="s">
        <v>27</v>
      </c>
      <c r="P182" s="42" t="s">
        <v>27</v>
      </c>
      <c r="Q182" s="42" t="s">
        <v>27</v>
      </c>
      <c r="R182" s="42" t="s">
        <v>27</v>
      </c>
      <c r="S182" s="42" t="s">
        <v>27</v>
      </c>
      <c r="T182" s="42" t="s">
        <v>27</v>
      </c>
      <c r="U182" s="42" t="s">
        <v>27</v>
      </c>
    </row>
    <row r="183" spans="1:21" ht="47.25" x14ac:dyDescent="0.25">
      <c r="A183" s="37" t="str">
        <f>'[1]13квОС'!A275</f>
        <v>1.2.1.2</v>
      </c>
      <c r="B183" s="38" t="str">
        <f>'[1]13квОС'!B275</f>
        <v>Реконструкция высоковольтного оборудования ( установка трансформатора 1х630) ТП-1895</v>
      </c>
      <c r="C183" s="39" t="str">
        <f>'[1]13квОС'!C275</f>
        <v>E_19/1.3.5.2.7.А</v>
      </c>
      <c r="D183" s="40" t="s">
        <v>27</v>
      </c>
      <c r="E183" s="41" t="s">
        <v>27</v>
      </c>
      <c r="F183" s="41" t="s">
        <v>27</v>
      </c>
      <c r="G183" s="41" t="s">
        <v>27</v>
      </c>
      <c r="H183" s="41" t="s">
        <v>27</v>
      </c>
      <c r="I183" s="41" t="s">
        <v>27</v>
      </c>
      <c r="J183" s="41" t="s">
        <v>27</v>
      </c>
      <c r="K183" s="41" t="s">
        <v>27</v>
      </c>
      <c r="L183" s="41" t="s">
        <v>27</v>
      </c>
      <c r="M183" s="41" t="s">
        <v>27</v>
      </c>
      <c r="N183" s="41" t="s">
        <v>27</v>
      </c>
      <c r="O183" s="41" t="s">
        <v>27</v>
      </c>
      <c r="P183" s="42" t="s">
        <v>27</v>
      </c>
      <c r="Q183" s="42" t="s">
        <v>27</v>
      </c>
      <c r="R183" s="42" t="s">
        <v>27</v>
      </c>
      <c r="S183" s="42" t="s">
        <v>27</v>
      </c>
      <c r="T183" s="42" t="s">
        <v>27</v>
      </c>
      <c r="U183" s="42" t="s">
        <v>27</v>
      </c>
    </row>
    <row r="184" spans="1:21" ht="47.25" x14ac:dyDescent="0.25">
      <c r="A184" s="37" t="str">
        <f>'[1]13квОС'!A276</f>
        <v>1.2.1.2</v>
      </c>
      <c r="B184" s="38" t="str">
        <f>'[1]13квОС'!B276</f>
        <v>Реконструкция высоковольтного оборудования ( установка трансформатора 1х630) ТП-799</v>
      </c>
      <c r="C184" s="39" t="str">
        <f>'[1]13квОС'!C276</f>
        <v>E_19/1.3.5.2.8.А</v>
      </c>
      <c r="D184" s="40" t="s">
        <v>27</v>
      </c>
      <c r="E184" s="41" t="s">
        <v>27</v>
      </c>
      <c r="F184" s="41" t="s">
        <v>27</v>
      </c>
      <c r="G184" s="41" t="s">
        <v>27</v>
      </c>
      <c r="H184" s="41" t="s">
        <v>27</v>
      </c>
      <c r="I184" s="41" t="s">
        <v>27</v>
      </c>
      <c r="J184" s="41" t="s">
        <v>27</v>
      </c>
      <c r="K184" s="41" t="s">
        <v>27</v>
      </c>
      <c r="L184" s="41" t="s">
        <v>27</v>
      </c>
      <c r="M184" s="41" t="s">
        <v>27</v>
      </c>
      <c r="N184" s="41" t="s">
        <v>27</v>
      </c>
      <c r="O184" s="41" t="s">
        <v>27</v>
      </c>
      <c r="P184" s="42" t="s">
        <v>27</v>
      </c>
      <c r="Q184" s="42" t="s">
        <v>27</v>
      </c>
      <c r="R184" s="42" t="s">
        <v>27</v>
      </c>
      <c r="S184" s="42" t="s">
        <v>27</v>
      </c>
      <c r="T184" s="42" t="s">
        <v>27</v>
      </c>
      <c r="U184" s="42" t="s">
        <v>27</v>
      </c>
    </row>
    <row r="185" spans="1:21" ht="45" customHeight="1" x14ac:dyDescent="0.25">
      <c r="A185" s="37" t="str">
        <f>'[1]13квОС'!A278</f>
        <v>1.2.1.2</v>
      </c>
      <c r="B185" s="38" t="str">
        <f>'[1]13квОС'!B278</f>
        <v>Монтаж низковольтного оборудования для обеспечения технической возможности технологического присоединения (39 шт.)</v>
      </c>
      <c r="C185" s="39" t="str">
        <f>'[1]13квОС'!C278</f>
        <v>E_19/1.3.6.1.А</v>
      </c>
      <c r="D185" s="40" t="s">
        <v>27</v>
      </c>
      <c r="E185" s="41" t="s">
        <v>27</v>
      </c>
      <c r="F185" s="41" t="s">
        <v>27</v>
      </c>
      <c r="G185" s="41" t="s">
        <v>27</v>
      </c>
      <c r="H185" s="41" t="s">
        <v>27</v>
      </c>
      <c r="I185" s="41" t="s">
        <v>27</v>
      </c>
      <c r="J185" s="41" t="s">
        <v>27</v>
      </c>
      <c r="K185" s="41" t="s">
        <v>27</v>
      </c>
      <c r="L185" s="41" t="s">
        <v>27</v>
      </c>
      <c r="M185" s="41" t="s">
        <v>27</v>
      </c>
      <c r="N185" s="41" t="s">
        <v>27</v>
      </c>
      <c r="O185" s="41" t="s">
        <v>27</v>
      </c>
      <c r="P185" s="42" t="s">
        <v>27</v>
      </c>
      <c r="Q185" s="42" t="s">
        <v>27</v>
      </c>
      <c r="R185" s="42" t="s">
        <v>27</v>
      </c>
      <c r="S185" s="42" t="s">
        <v>27</v>
      </c>
      <c r="T185" s="42" t="s">
        <v>27</v>
      </c>
      <c r="U185" s="42" t="s">
        <v>27</v>
      </c>
    </row>
    <row r="186" spans="1:21" ht="51.75" customHeight="1" x14ac:dyDescent="0.25">
      <c r="A186" s="37" t="str">
        <f>'[1]13квОС'!A279</f>
        <v>1.2.1.2</v>
      </c>
      <c r="B186" s="38" t="str">
        <f>'[1]13квОС'!B279</f>
        <v>Реконструкция низковольтного  оборудования в ТП-607</v>
      </c>
      <c r="C186" s="39" t="str">
        <f>'[1]13квОС'!C279</f>
        <v>E_19/1.3.6.2.А</v>
      </c>
      <c r="D186" s="40" t="s">
        <v>27</v>
      </c>
      <c r="E186" s="41" t="s">
        <v>27</v>
      </c>
      <c r="F186" s="41" t="s">
        <v>27</v>
      </c>
      <c r="G186" s="41" t="s">
        <v>27</v>
      </c>
      <c r="H186" s="41" t="s">
        <v>27</v>
      </c>
      <c r="I186" s="41" t="s">
        <v>27</v>
      </c>
      <c r="J186" s="41" t="s">
        <v>27</v>
      </c>
      <c r="K186" s="41" t="s">
        <v>27</v>
      </c>
      <c r="L186" s="41" t="s">
        <v>27</v>
      </c>
      <c r="M186" s="41" t="s">
        <v>27</v>
      </c>
      <c r="N186" s="41" t="s">
        <v>27</v>
      </c>
      <c r="O186" s="41" t="s">
        <v>27</v>
      </c>
      <c r="P186" s="42" t="s">
        <v>27</v>
      </c>
      <c r="Q186" s="42" t="s">
        <v>27</v>
      </c>
      <c r="R186" s="42" t="s">
        <v>27</v>
      </c>
      <c r="S186" s="42" t="s">
        <v>27</v>
      </c>
      <c r="T186" s="42" t="s">
        <v>27</v>
      </c>
      <c r="U186" s="42" t="s">
        <v>27</v>
      </c>
    </row>
    <row r="187" spans="1:21" ht="31.5" x14ac:dyDescent="0.25">
      <c r="A187" s="37" t="str">
        <f>'[1]13квОС'!A280</f>
        <v>1.2.1.2</v>
      </c>
      <c r="B187" s="38" t="str">
        <f>'[1]13квОС'!B280</f>
        <v>Реконструкция низковольтного  оборудования в ТП-267</v>
      </c>
      <c r="C187" s="39" t="str">
        <f>'[1]13квОС'!C280</f>
        <v>E_19/1.3.6.3.А</v>
      </c>
      <c r="D187" s="40" t="s">
        <v>27</v>
      </c>
      <c r="E187" s="41" t="s">
        <v>27</v>
      </c>
      <c r="F187" s="41" t="s">
        <v>27</v>
      </c>
      <c r="G187" s="41" t="s">
        <v>27</v>
      </c>
      <c r="H187" s="41" t="s">
        <v>27</v>
      </c>
      <c r="I187" s="41" t="s">
        <v>27</v>
      </c>
      <c r="J187" s="41" t="s">
        <v>27</v>
      </c>
      <c r="K187" s="41" t="s">
        <v>27</v>
      </c>
      <c r="L187" s="41" t="s">
        <v>27</v>
      </c>
      <c r="M187" s="41" t="s">
        <v>27</v>
      </c>
      <c r="N187" s="41" t="s">
        <v>27</v>
      </c>
      <c r="O187" s="41" t="s">
        <v>27</v>
      </c>
      <c r="P187" s="42" t="s">
        <v>27</v>
      </c>
      <c r="Q187" s="42" t="s">
        <v>27</v>
      </c>
      <c r="R187" s="42" t="s">
        <v>27</v>
      </c>
      <c r="S187" s="42" t="s">
        <v>27</v>
      </c>
      <c r="T187" s="42" t="s">
        <v>27</v>
      </c>
      <c r="U187" s="42" t="s">
        <v>27</v>
      </c>
    </row>
    <row r="188" spans="1:21" ht="31.5" x14ac:dyDescent="0.25">
      <c r="A188" s="37" t="str">
        <f>'[1]13квОС'!A281</f>
        <v>1.2.1.2</v>
      </c>
      <c r="B188" s="38" t="str">
        <f>'[1]13квОС'!B281</f>
        <v>Реконструкция низковольтного  оборудования в РП-6</v>
      </c>
      <c r="C188" s="39" t="str">
        <f>'[1]13квОС'!C281</f>
        <v>E_19/1.3.6.4.А</v>
      </c>
      <c r="D188" s="40" t="s">
        <v>27</v>
      </c>
      <c r="E188" s="41" t="s">
        <v>27</v>
      </c>
      <c r="F188" s="41" t="s">
        <v>27</v>
      </c>
      <c r="G188" s="41" t="s">
        <v>27</v>
      </c>
      <c r="H188" s="41" t="s">
        <v>27</v>
      </c>
      <c r="I188" s="41" t="s">
        <v>27</v>
      </c>
      <c r="J188" s="41" t="s">
        <v>27</v>
      </c>
      <c r="K188" s="41" t="s">
        <v>27</v>
      </c>
      <c r="L188" s="41" t="s">
        <v>27</v>
      </c>
      <c r="M188" s="41" t="s">
        <v>27</v>
      </c>
      <c r="N188" s="41" t="s">
        <v>27</v>
      </c>
      <c r="O188" s="41" t="s">
        <v>27</v>
      </c>
      <c r="P188" s="42" t="s">
        <v>27</v>
      </c>
      <c r="Q188" s="42" t="s">
        <v>27</v>
      </c>
      <c r="R188" s="42" t="s">
        <v>27</v>
      </c>
      <c r="S188" s="42" t="s">
        <v>27</v>
      </c>
      <c r="T188" s="42" t="s">
        <v>27</v>
      </c>
      <c r="U188" s="42" t="s">
        <v>27</v>
      </c>
    </row>
    <row r="189" spans="1:21" ht="31.5" x14ac:dyDescent="0.25">
      <c r="A189" s="37" t="str">
        <f>'[1]13квОС'!A282</f>
        <v>1.2.1.2</v>
      </c>
      <c r="B189" s="38" t="str">
        <f>'[1]13квОС'!B282</f>
        <v>Реконструкция низковольтного  оборудования в ТП-5</v>
      </c>
      <c r="C189" s="39" t="str">
        <f>'[1]13квОС'!C282</f>
        <v>E_19/1.3.6.5.А</v>
      </c>
      <c r="D189" s="40" t="s">
        <v>27</v>
      </c>
      <c r="E189" s="41" t="s">
        <v>27</v>
      </c>
      <c r="F189" s="41" t="s">
        <v>27</v>
      </c>
      <c r="G189" s="41" t="s">
        <v>27</v>
      </c>
      <c r="H189" s="41" t="s">
        <v>27</v>
      </c>
      <c r="I189" s="41" t="s">
        <v>27</v>
      </c>
      <c r="J189" s="41" t="s">
        <v>27</v>
      </c>
      <c r="K189" s="41" t="s">
        <v>27</v>
      </c>
      <c r="L189" s="41" t="s">
        <v>27</v>
      </c>
      <c r="M189" s="41" t="s">
        <v>27</v>
      </c>
      <c r="N189" s="41" t="s">
        <v>27</v>
      </c>
      <c r="O189" s="41" t="s">
        <v>27</v>
      </c>
      <c r="P189" s="42" t="s">
        <v>27</v>
      </c>
      <c r="Q189" s="42" t="s">
        <v>27</v>
      </c>
      <c r="R189" s="42" t="s">
        <v>27</v>
      </c>
      <c r="S189" s="42" t="s">
        <v>27</v>
      </c>
      <c r="T189" s="42" t="s">
        <v>27</v>
      </c>
      <c r="U189" s="42" t="s">
        <v>27</v>
      </c>
    </row>
    <row r="190" spans="1:21" ht="31.5" x14ac:dyDescent="0.25">
      <c r="A190" s="37" t="str">
        <f>'[1]13квОС'!A283</f>
        <v>1.2.1.2</v>
      </c>
      <c r="B190" s="38" t="str">
        <f>'[1]13квОС'!B283</f>
        <v>Реконструкция низковольтного  оборудования в ТП-165</v>
      </c>
      <c r="C190" s="39" t="str">
        <f>'[1]13квОС'!C283</f>
        <v>E_19/1.3.6.6.А</v>
      </c>
      <c r="D190" s="40" t="s">
        <v>27</v>
      </c>
      <c r="E190" s="41" t="s">
        <v>27</v>
      </c>
      <c r="F190" s="41" t="s">
        <v>27</v>
      </c>
      <c r="G190" s="41" t="s">
        <v>27</v>
      </c>
      <c r="H190" s="41" t="s">
        <v>27</v>
      </c>
      <c r="I190" s="41" t="s">
        <v>27</v>
      </c>
      <c r="J190" s="41" t="s">
        <v>27</v>
      </c>
      <c r="K190" s="41" t="s">
        <v>27</v>
      </c>
      <c r="L190" s="41" t="s">
        <v>27</v>
      </c>
      <c r="M190" s="41" t="s">
        <v>27</v>
      </c>
      <c r="N190" s="41" t="s">
        <v>27</v>
      </c>
      <c r="O190" s="41" t="s">
        <v>27</v>
      </c>
      <c r="P190" s="42" t="s">
        <v>27</v>
      </c>
      <c r="Q190" s="42" t="s">
        <v>27</v>
      </c>
      <c r="R190" s="42" t="s">
        <v>27</v>
      </c>
      <c r="S190" s="42" t="s">
        <v>27</v>
      </c>
      <c r="T190" s="42" t="s">
        <v>27</v>
      </c>
      <c r="U190" s="42" t="s">
        <v>27</v>
      </c>
    </row>
    <row r="191" spans="1:21" ht="31.5" x14ac:dyDescent="0.25">
      <c r="A191" s="37" t="str">
        <f>'[1]13квОС'!A284</f>
        <v>1.2.1.2</v>
      </c>
      <c r="B191" s="38" t="str">
        <f>'[1]13квОС'!B284</f>
        <v>Реконструкция низковольтного  оборудования в ТП-1091</v>
      </c>
      <c r="C191" s="39" t="str">
        <f>'[1]13квОС'!C284</f>
        <v>E_19/1.3.6.7.А</v>
      </c>
      <c r="D191" s="40" t="s">
        <v>27</v>
      </c>
      <c r="E191" s="41" t="s">
        <v>27</v>
      </c>
      <c r="F191" s="41" t="s">
        <v>27</v>
      </c>
      <c r="G191" s="41" t="s">
        <v>27</v>
      </c>
      <c r="H191" s="41" t="s">
        <v>27</v>
      </c>
      <c r="I191" s="41" t="s">
        <v>27</v>
      </c>
      <c r="J191" s="41" t="s">
        <v>27</v>
      </c>
      <c r="K191" s="41" t="s">
        <v>27</v>
      </c>
      <c r="L191" s="41" t="s">
        <v>27</v>
      </c>
      <c r="M191" s="41" t="s">
        <v>27</v>
      </c>
      <c r="N191" s="41" t="s">
        <v>27</v>
      </c>
      <c r="O191" s="41" t="s">
        <v>27</v>
      </c>
      <c r="P191" s="42" t="s">
        <v>27</v>
      </c>
      <c r="Q191" s="42" t="s">
        <v>27</v>
      </c>
      <c r="R191" s="42" t="s">
        <v>27</v>
      </c>
      <c r="S191" s="42" t="s">
        <v>27</v>
      </c>
      <c r="T191" s="42" t="s">
        <v>27</v>
      </c>
      <c r="U191" s="42" t="s">
        <v>27</v>
      </c>
    </row>
    <row r="192" spans="1:21" ht="27" customHeight="1" x14ac:dyDescent="0.25">
      <c r="A192" s="37" t="str">
        <f>'[1]13квОС'!A285</f>
        <v>1.2.1.2</v>
      </c>
      <c r="B192" s="38" t="str">
        <f>'[1]13квОС'!B285</f>
        <v>Реконструкция низковольтного  оборудования в БКТП-1644</v>
      </c>
      <c r="C192" s="39" t="str">
        <f>'[1]13квОС'!C285</f>
        <v>E_19/1.3.6.8.А</v>
      </c>
      <c r="D192" s="40" t="s">
        <v>27</v>
      </c>
      <c r="E192" s="41" t="s">
        <v>27</v>
      </c>
      <c r="F192" s="41" t="s">
        <v>27</v>
      </c>
      <c r="G192" s="41" t="s">
        <v>27</v>
      </c>
      <c r="H192" s="41" t="s">
        <v>27</v>
      </c>
      <c r="I192" s="41" t="s">
        <v>27</v>
      </c>
      <c r="J192" s="41" t="s">
        <v>27</v>
      </c>
      <c r="K192" s="41" t="s">
        <v>27</v>
      </c>
      <c r="L192" s="41" t="s">
        <v>27</v>
      </c>
      <c r="M192" s="41" t="s">
        <v>27</v>
      </c>
      <c r="N192" s="41" t="s">
        <v>27</v>
      </c>
      <c r="O192" s="41" t="s">
        <v>27</v>
      </c>
      <c r="P192" s="42" t="s">
        <v>27</v>
      </c>
      <c r="Q192" s="42" t="s">
        <v>27</v>
      </c>
      <c r="R192" s="42" t="s">
        <v>27</v>
      </c>
      <c r="S192" s="42" t="s">
        <v>27</v>
      </c>
      <c r="T192" s="42" t="s">
        <v>27</v>
      </c>
      <c r="U192" s="42" t="s">
        <v>27</v>
      </c>
    </row>
    <row r="193" spans="1:21" ht="31.5" x14ac:dyDescent="0.25">
      <c r="A193" s="37" t="str">
        <f>'[1]13квОС'!A286</f>
        <v>1.2.1.2</v>
      </c>
      <c r="B193" s="38" t="str">
        <f>'[1]13квОС'!B286</f>
        <v>Реконструкция низковольтного  оборудования в РП-17</v>
      </c>
      <c r="C193" s="39" t="str">
        <f>'[1]13квОС'!C286</f>
        <v>E_19/1.3.6.9.А</v>
      </c>
      <c r="D193" s="40" t="s">
        <v>27</v>
      </c>
      <c r="E193" s="41" t="s">
        <v>27</v>
      </c>
      <c r="F193" s="41" t="s">
        <v>27</v>
      </c>
      <c r="G193" s="41" t="s">
        <v>27</v>
      </c>
      <c r="H193" s="41" t="s">
        <v>27</v>
      </c>
      <c r="I193" s="41" t="s">
        <v>27</v>
      </c>
      <c r="J193" s="41" t="s">
        <v>27</v>
      </c>
      <c r="K193" s="41" t="s">
        <v>27</v>
      </c>
      <c r="L193" s="41" t="s">
        <v>27</v>
      </c>
      <c r="M193" s="41" t="s">
        <v>27</v>
      </c>
      <c r="N193" s="41" t="s">
        <v>27</v>
      </c>
      <c r="O193" s="41" t="s">
        <v>27</v>
      </c>
      <c r="P193" s="42" t="s">
        <v>27</v>
      </c>
      <c r="Q193" s="42" t="s">
        <v>27</v>
      </c>
      <c r="R193" s="42" t="s">
        <v>27</v>
      </c>
      <c r="S193" s="42" t="s">
        <v>27</v>
      </c>
      <c r="T193" s="42" t="s">
        <v>27</v>
      </c>
      <c r="U193" s="42" t="s">
        <v>27</v>
      </c>
    </row>
    <row r="194" spans="1:21" ht="32.25" customHeight="1" x14ac:dyDescent="0.25">
      <c r="A194" s="37" t="str">
        <f>'[1]13квОС'!A287</f>
        <v>1.2.1.2</v>
      </c>
      <c r="B194" s="38" t="str">
        <f>'[1]13квОС'!B287</f>
        <v>Реконструкция низковольтного  оборудования в ТП-240</v>
      </c>
      <c r="C194" s="39" t="str">
        <f>'[1]13квОС'!C287</f>
        <v>E_19/1.3.6.10.А</v>
      </c>
      <c r="D194" s="40" t="s">
        <v>27</v>
      </c>
      <c r="E194" s="41" t="s">
        <v>27</v>
      </c>
      <c r="F194" s="41" t="s">
        <v>27</v>
      </c>
      <c r="G194" s="41" t="s">
        <v>27</v>
      </c>
      <c r="H194" s="41" t="s">
        <v>27</v>
      </c>
      <c r="I194" s="41" t="s">
        <v>27</v>
      </c>
      <c r="J194" s="41" t="s">
        <v>27</v>
      </c>
      <c r="K194" s="41" t="s">
        <v>27</v>
      </c>
      <c r="L194" s="41" t="s">
        <v>27</v>
      </c>
      <c r="M194" s="41" t="s">
        <v>27</v>
      </c>
      <c r="N194" s="41" t="s">
        <v>27</v>
      </c>
      <c r="O194" s="41" t="s">
        <v>27</v>
      </c>
      <c r="P194" s="42" t="s">
        <v>27</v>
      </c>
      <c r="Q194" s="42" t="s">
        <v>27</v>
      </c>
      <c r="R194" s="42" t="s">
        <v>27</v>
      </c>
      <c r="S194" s="42" t="s">
        <v>27</v>
      </c>
      <c r="T194" s="42" t="s">
        <v>27</v>
      </c>
      <c r="U194" s="42" t="s">
        <v>27</v>
      </c>
    </row>
    <row r="195" spans="1:21" ht="15.75" customHeight="1" x14ac:dyDescent="0.25">
      <c r="A195" s="37" t="str">
        <f>'[1]13квОС'!A288</f>
        <v>1.2.1.2</v>
      </c>
      <c r="B195" s="38" t="str">
        <f>'[1]13квОС'!B288</f>
        <v>Реконструкция низковольтного  оборудования в ТП-179</v>
      </c>
      <c r="C195" s="39" t="str">
        <f>'[1]13квОС'!C288</f>
        <v>E_19/1.3.6.11.А</v>
      </c>
      <c r="D195" s="40" t="s">
        <v>27</v>
      </c>
      <c r="E195" s="41" t="s">
        <v>27</v>
      </c>
      <c r="F195" s="41" t="s">
        <v>27</v>
      </c>
      <c r="G195" s="41" t="s">
        <v>27</v>
      </c>
      <c r="H195" s="41" t="s">
        <v>27</v>
      </c>
      <c r="I195" s="41" t="s">
        <v>27</v>
      </c>
      <c r="J195" s="41" t="s">
        <v>27</v>
      </c>
      <c r="K195" s="41" t="s">
        <v>27</v>
      </c>
      <c r="L195" s="41" t="s">
        <v>27</v>
      </c>
      <c r="M195" s="41" t="s">
        <v>27</v>
      </c>
      <c r="N195" s="41" t="s">
        <v>27</v>
      </c>
      <c r="O195" s="41" t="s">
        <v>27</v>
      </c>
      <c r="P195" s="42" t="s">
        <v>27</v>
      </c>
      <c r="Q195" s="42" t="s">
        <v>27</v>
      </c>
      <c r="R195" s="42" t="s">
        <v>27</v>
      </c>
      <c r="S195" s="42" t="s">
        <v>27</v>
      </c>
      <c r="T195" s="42" t="s">
        <v>27</v>
      </c>
      <c r="U195" s="42" t="s">
        <v>27</v>
      </c>
    </row>
    <row r="196" spans="1:21" ht="15.75" customHeight="1" x14ac:dyDescent="0.25">
      <c r="A196" s="37" t="str">
        <f>'[1]13квОС'!A289</f>
        <v>1.2.1.2</v>
      </c>
      <c r="B196" s="38" t="str">
        <f>'[1]13квОС'!B289</f>
        <v>Реконструкция низковольтного  оборудования в ТП-440</v>
      </c>
      <c r="C196" s="39" t="str">
        <f>'[1]13квОС'!C289</f>
        <v>E_19/1.3.6.12.А</v>
      </c>
      <c r="D196" s="40" t="s">
        <v>27</v>
      </c>
      <c r="E196" s="41" t="s">
        <v>27</v>
      </c>
      <c r="F196" s="41" t="s">
        <v>27</v>
      </c>
      <c r="G196" s="41" t="s">
        <v>27</v>
      </c>
      <c r="H196" s="41" t="s">
        <v>27</v>
      </c>
      <c r="I196" s="41" t="s">
        <v>27</v>
      </c>
      <c r="J196" s="41" t="s">
        <v>27</v>
      </c>
      <c r="K196" s="41" t="s">
        <v>27</v>
      </c>
      <c r="L196" s="41" t="s">
        <v>27</v>
      </c>
      <c r="M196" s="41" t="s">
        <v>27</v>
      </c>
      <c r="N196" s="41" t="s">
        <v>27</v>
      </c>
      <c r="O196" s="41" t="s">
        <v>27</v>
      </c>
      <c r="P196" s="42" t="s">
        <v>27</v>
      </c>
      <c r="Q196" s="42" t="s">
        <v>27</v>
      </c>
      <c r="R196" s="42" t="s">
        <v>27</v>
      </c>
      <c r="S196" s="42" t="s">
        <v>27</v>
      </c>
      <c r="T196" s="42" t="s">
        <v>27</v>
      </c>
      <c r="U196" s="42" t="s">
        <v>27</v>
      </c>
    </row>
    <row r="197" spans="1:21" ht="31.5" x14ac:dyDescent="0.25">
      <c r="A197" s="37" t="str">
        <f>'[1]13квОС'!A290</f>
        <v>1.2.1.2</v>
      </c>
      <c r="B197" s="38" t="str">
        <f>'[1]13квОС'!B290</f>
        <v>Реконструкция низковольтного  оборудования в ТП-517</v>
      </c>
      <c r="C197" s="39" t="str">
        <f>'[1]13квОС'!C290</f>
        <v>E_19/1.3.6.13.А</v>
      </c>
      <c r="D197" s="40" t="s">
        <v>27</v>
      </c>
      <c r="E197" s="41" t="s">
        <v>27</v>
      </c>
      <c r="F197" s="41" t="s">
        <v>27</v>
      </c>
      <c r="G197" s="41" t="s">
        <v>27</v>
      </c>
      <c r="H197" s="41" t="s">
        <v>27</v>
      </c>
      <c r="I197" s="41" t="s">
        <v>27</v>
      </c>
      <c r="J197" s="41" t="s">
        <v>27</v>
      </c>
      <c r="K197" s="41" t="s">
        <v>27</v>
      </c>
      <c r="L197" s="41" t="s">
        <v>27</v>
      </c>
      <c r="M197" s="41" t="s">
        <v>27</v>
      </c>
      <c r="N197" s="41" t="s">
        <v>27</v>
      </c>
      <c r="O197" s="41" t="s">
        <v>27</v>
      </c>
      <c r="P197" s="42" t="s">
        <v>27</v>
      </c>
      <c r="Q197" s="42" t="s">
        <v>27</v>
      </c>
      <c r="R197" s="42" t="s">
        <v>27</v>
      </c>
      <c r="S197" s="42" t="s">
        <v>27</v>
      </c>
      <c r="T197" s="42" t="s">
        <v>27</v>
      </c>
      <c r="U197" s="42" t="s">
        <v>27</v>
      </c>
    </row>
    <row r="198" spans="1:21" ht="31.5" x14ac:dyDescent="0.25">
      <c r="A198" s="37" t="str">
        <f>'[1]13квОС'!A291</f>
        <v>1.2.1.2</v>
      </c>
      <c r="B198" s="38" t="str">
        <f>'[1]13квОС'!B291</f>
        <v>Реконструкция низковольтного  оборудования в ТП-1507</v>
      </c>
      <c r="C198" s="39" t="str">
        <f>'[1]13квОС'!C291</f>
        <v>E_19/1.3.6.14.А</v>
      </c>
      <c r="D198" s="40" t="s">
        <v>27</v>
      </c>
      <c r="E198" s="41" t="s">
        <v>27</v>
      </c>
      <c r="F198" s="41" t="s">
        <v>27</v>
      </c>
      <c r="G198" s="41" t="s">
        <v>27</v>
      </c>
      <c r="H198" s="41" t="s">
        <v>27</v>
      </c>
      <c r="I198" s="41" t="s">
        <v>27</v>
      </c>
      <c r="J198" s="41" t="s">
        <v>27</v>
      </c>
      <c r="K198" s="41" t="s">
        <v>27</v>
      </c>
      <c r="L198" s="41" t="s">
        <v>27</v>
      </c>
      <c r="M198" s="41" t="s">
        <v>27</v>
      </c>
      <c r="N198" s="41" t="s">
        <v>27</v>
      </c>
      <c r="O198" s="41" t="s">
        <v>27</v>
      </c>
      <c r="P198" s="42" t="s">
        <v>27</v>
      </c>
      <c r="Q198" s="42" t="s">
        <v>27</v>
      </c>
      <c r="R198" s="42" t="s">
        <v>27</v>
      </c>
      <c r="S198" s="42" t="s">
        <v>27</v>
      </c>
      <c r="T198" s="42" t="s">
        <v>27</v>
      </c>
      <c r="U198" s="42" t="s">
        <v>27</v>
      </c>
    </row>
    <row r="199" spans="1:21" ht="31.5" x14ac:dyDescent="0.25">
      <c r="A199" s="37" t="str">
        <f>'[1]13квОС'!A292</f>
        <v>1.2.1.2</v>
      </c>
      <c r="B199" s="38" t="str">
        <f>'[1]13квОС'!B292</f>
        <v>Реконструкция низковольтного  оборудования в ТП-841</v>
      </c>
      <c r="C199" s="39" t="str">
        <f>'[1]13квОС'!C292</f>
        <v>E_19/1.3.6.15.А</v>
      </c>
      <c r="D199" s="40" t="s">
        <v>27</v>
      </c>
      <c r="E199" s="41" t="s">
        <v>27</v>
      </c>
      <c r="F199" s="41" t="s">
        <v>27</v>
      </c>
      <c r="G199" s="41" t="s">
        <v>27</v>
      </c>
      <c r="H199" s="41" t="s">
        <v>27</v>
      </c>
      <c r="I199" s="41" t="s">
        <v>27</v>
      </c>
      <c r="J199" s="41" t="s">
        <v>27</v>
      </c>
      <c r="K199" s="41" t="s">
        <v>27</v>
      </c>
      <c r="L199" s="41" t="s">
        <v>27</v>
      </c>
      <c r="M199" s="41" t="s">
        <v>27</v>
      </c>
      <c r="N199" s="41" t="s">
        <v>27</v>
      </c>
      <c r="O199" s="41" t="s">
        <v>27</v>
      </c>
      <c r="P199" s="42" t="s">
        <v>27</v>
      </c>
      <c r="Q199" s="42" t="s">
        <v>27</v>
      </c>
      <c r="R199" s="42" t="s">
        <v>27</v>
      </c>
      <c r="S199" s="42" t="s">
        <v>27</v>
      </c>
      <c r="T199" s="42" t="s">
        <v>27</v>
      </c>
      <c r="U199" s="42" t="s">
        <v>27</v>
      </c>
    </row>
    <row r="200" spans="1:21" ht="31.5" x14ac:dyDescent="0.25">
      <c r="A200" s="37" t="str">
        <f>'[1]13квОС'!A293</f>
        <v>1.2.1.2</v>
      </c>
      <c r="B200" s="38" t="str">
        <f>'[1]13квОС'!B293</f>
        <v>Реконструкция низковольтного  оборудования в ТП-1008</v>
      </c>
      <c r="C200" s="39" t="str">
        <f>'[1]13квОС'!C293</f>
        <v>E_19/1.3.6.16.А</v>
      </c>
      <c r="D200" s="40" t="s">
        <v>27</v>
      </c>
      <c r="E200" s="41" t="s">
        <v>27</v>
      </c>
      <c r="F200" s="41" t="s">
        <v>27</v>
      </c>
      <c r="G200" s="41" t="s">
        <v>27</v>
      </c>
      <c r="H200" s="41" t="s">
        <v>27</v>
      </c>
      <c r="I200" s="41" t="s">
        <v>27</v>
      </c>
      <c r="J200" s="41" t="s">
        <v>27</v>
      </c>
      <c r="K200" s="41" t="s">
        <v>27</v>
      </c>
      <c r="L200" s="41" t="s">
        <v>27</v>
      </c>
      <c r="M200" s="41" t="s">
        <v>27</v>
      </c>
      <c r="N200" s="41" t="s">
        <v>27</v>
      </c>
      <c r="O200" s="41" t="s">
        <v>27</v>
      </c>
      <c r="P200" s="42" t="s">
        <v>27</v>
      </c>
      <c r="Q200" s="42" t="s">
        <v>27</v>
      </c>
      <c r="R200" s="42" t="s">
        <v>27</v>
      </c>
      <c r="S200" s="42" t="s">
        <v>27</v>
      </c>
      <c r="T200" s="42" t="s">
        <v>27</v>
      </c>
      <c r="U200" s="42" t="s">
        <v>27</v>
      </c>
    </row>
    <row r="201" spans="1:21" ht="31.5" x14ac:dyDescent="0.25">
      <c r="A201" s="37" t="str">
        <f>'[1]13квОС'!A294</f>
        <v>1.2.1.2</v>
      </c>
      <c r="B201" s="38" t="str">
        <f>'[1]13квОС'!B294</f>
        <v>Реконструкция низковольтного  оборудования в ТП-207</v>
      </c>
      <c r="C201" s="39" t="str">
        <f>'[1]13квОС'!C294</f>
        <v>E_19/1.3.6.17.А</v>
      </c>
      <c r="D201" s="40" t="s">
        <v>27</v>
      </c>
      <c r="E201" s="41" t="s">
        <v>27</v>
      </c>
      <c r="F201" s="41" t="s">
        <v>27</v>
      </c>
      <c r="G201" s="41" t="s">
        <v>27</v>
      </c>
      <c r="H201" s="41" t="s">
        <v>27</v>
      </c>
      <c r="I201" s="41" t="s">
        <v>27</v>
      </c>
      <c r="J201" s="41" t="s">
        <v>27</v>
      </c>
      <c r="K201" s="41" t="s">
        <v>27</v>
      </c>
      <c r="L201" s="41" t="s">
        <v>27</v>
      </c>
      <c r="M201" s="41" t="s">
        <v>27</v>
      </c>
      <c r="N201" s="41" t="s">
        <v>27</v>
      </c>
      <c r="O201" s="41" t="s">
        <v>27</v>
      </c>
      <c r="P201" s="42" t="s">
        <v>27</v>
      </c>
      <c r="Q201" s="42" t="s">
        <v>27</v>
      </c>
      <c r="R201" s="42" t="s">
        <v>27</v>
      </c>
      <c r="S201" s="42" t="s">
        <v>27</v>
      </c>
      <c r="T201" s="42" t="s">
        <v>27</v>
      </c>
      <c r="U201" s="42" t="s">
        <v>27</v>
      </c>
    </row>
    <row r="202" spans="1:21" ht="31.5" x14ac:dyDescent="0.25">
      <c r="A202" s="37" t="str">
        <f>'[1]13квОС'!A295</f>
        <v>1.2.1.2</v>
      </c>
      <c r="B202" s="38" t="str">
        <f>'[1]13квОС'!B295</f>
        <v>Реконструкция низковольтного  оборудования в ТП-223</v>
      </c>
      <c r="C202" s="39" t="str">
        <f>'[1]13квОС'!C295</f>
        <v>E_19/1.3.6.18.А</v>
      </c>
      <c r="D202" s="40" t="s">
        <v>27</v>
      </c>
      <c r="E202" s="41" t="s">
        <v>27</v>
      </c>
      <c r="F202" s="41" t="s">
        <v>27</v>
      </c>
      <c r="G202" s="41" t="s">
        <v>27</v>
      </c>
      <c r="H202" s="41" t="s">
        <v>27</v>
      </c>
      <c r="I202" s="41" t="s">
        <v>27</v>
      </c>
      <c r="J202" s="41" t="s">
        <v>27</v>
      </c>
      <c r="K202" s="41" t="s">
        <v>27</v>
      </c>
      <c r="L202" s="41" t="s">
        <v>27</v>
      </c>
      <c r="M202" s="41" t="s">
        <v>27</v>
      </c>
      <c r="N202" s="41" t="s">
        <v>27</v>
      </c>
      <c r="O202" s="41" t="s">
        <v>27</v>
      </c>
      <c r="P202" s="42" t="s">
        <v>27</v>
      </c>
      <c r="Q202" s="42" t="s">
        <v>27</v>
      </c>
      <c r="R202" s="42" t="s">
        <v>27</v>
      </c>
      <c r="S202" s="42" t="s">
        <v>27</v>
      </c>
      <c r="T202" s="42" t="s">
        <v>27</v>
      </c>
      <c r="U202" s="42" t="s">
        <v>27</v>
      </c>
    </row>
    <row r="203" spans="1:21" ht="31.5" x14ac:dyDescent="0.25">
      <c r="A203" s="37" t="str">
        <f>'[1]13квОС'!A296</f>
        <v>1.2.1.2</v>
      </c>
      <c r="B203" s="38" t="str">
        <f>'[1]13квОС'!B296</f>
        <v>Реконструкция  низковольтного  оборудованияв ТП-1083</v>
      </c>
      <c r="C203" s="39" t="str">
        <f>'[1]13квОС'!C296</f>
        <v>E_19/1.3.6.19.А</v>
      </c>
      <c r="D203" s="40" t="s">
        <v>27</v>
      </c>
      <c r="E203" s="41" t="s">
        <v>27</v>
      </c>
      <c r="F203" s="41" t="s">
        <v>27</v>
      </c>
      <c r="G203" s="41" t="s">
        <v>27</v>
      </c>
      <c r="H203" s="41" t="s">
        <v>27</v>
      </c>
      <c r="I203" s="41" t="s">
        <v>27</v>
      </c>
      <c r="J203" s="41" t="s">
        <v>27</v>
      </c>
      <c r="K203" s="41" t="s">
        <v>27</v>
      </c>
      <c r="L203" s="41" t="s">
        <v>27</v>
      </c>
      <c r="M203" s="41" t="s">
        <v>27</v>
      </c>
      <c r="N203" s="41" t="s">
        <v>27</v>
      </c>
      <c r="O203" s="41" t="s">
        <v>27</v>
      </c>
      <c r="P203" s="42" t="s">
        <v>27</v>
      </c>
      <c r="Q203" s="42" t="s">
        <v>27</v>
      </c>
      <c r="R203" s="42" t="s">
        <v>27</v>
      </c>
      <c r="S203" s="42" t="s">
        <v>27</v>
      </c>
      <c r="T203" s="42" t="s">
        <v>27</v>
      </c>
      <c r="U203" s="42" t="s">
        <v>27</v>
      </c>
    </row>
    <row r="204" spans="1:21" ht="31.5" x14ac:dyDescent="0.25">
      <c r="A204" s="37" t="str">
        <f>'[1]13квОС'!A297</f>
        <v>1.2.1.2</v>
      </c>
      <c r="B204" s="38" t="str">
        <f>'[1]13квОС'!B297</f>
        <v>Реконструкция  низковольтного  оборудования в ТП-1235</v>
      </c>
      <c r="C204" s="39" t="str">
        <f>'[1]13квОС'!C297</f>
        <v>E_19/1.3.6.20.А</v>
      </c>
      <c r="D204" s="40" t="s">
        <v>27</v>
      </c>
      <c r="E204" s="41" t="s">
        <v>27</v>
      </c>
      <c r="F204" s="41" t="s">
        <v>27</v>
      </c>
      <c r="G204" s="41" t="s">
        <v>27</v>
      </c>
      <c r="H204" s="41" t="s">
        <v>27</v>
      </c>
      <c r="I204" s="41" t="s">
        <v>27</v>
      </c>
      <c r="J204" s="41" t="s">
        <v>27</v>
      </c>
      <c r="K204" s="41" t="s">
        <v>27</v>
      </c>
      <c r="L204" s="41" t="s">
        <v>27</v>
      </c>
      <c r="M204" s="41" t="s">
        <v>27</v>
      </c>
      <c r="N204" s="41" t="s">
        <v>27</v>
      </c>
      <c r="O204" s="41" t="s">
        <v>27</v>
      </c>
      <c r="P204" s="42" t="s">
        <v>27</v>
      </c>
      <c r="Q204" s="42" t="s">
        <v>27</v>
      </c>
      <c r="R204" s="42" t="s">
        <v>27</v>
      </c>
      <c r="S204" s="42" t="s">
        <v>27</v>
      </c>
      <c r="T204" s="42" t="s">
        <v>27</v>
      </c>
      <c r="U204" s="42" t="s">
        <v>27</v>
      </c>
    </row>
    <row r="205" spans="1:21" ht="31.5" x14ac:dyDescent="0.25">
      <c r="A205" s="37" t="str">
        <f>'[1]13квОС'!A298</f>
        <v>1.2.1.2</v>
      </c>
      <c r="B205" s="38" t="str">
        <f>'[1]13квОС'!B298</f>
        <v>Реконструкция низковольтного  оборудования в ТП-475</v>
      </c>
      <c r="C205" s="39" t="str">
        <f>'[1]13квОС'!C298</f>
        <v>E_19/1.3.6.21.А</v>
      </c>
      <c r="D205" s="40" t="s">
        <v>27</v>
      </c>
      <c r="E205" s="41" t="s">
        <v>27</v>
      </c>
      <c r="F205" s="41" t="s">
        <v>27</v>
      </c>
      <c r="G205" s="41" t="s">
        <v>27</v>
      </c>
      <c r="H205" s="41" t="s">
        <v>27</v>
      </c>
      <c r="I205" s="41" t="s">
        <v>27</v>
      </c>
      <c r="J205" s="41" t="s">
        <v>27</v>
      </c>
      <c r="K205" s="41" t="s">
        <v>27</v>
      </c>
      <c r="L205" s="41" t="s">
        <v>27</v>
      </c>
      <c r="M205" s="41" t="s">
        <v>27</v>
      </c>
      <c r="N205" s="41" t="s">
        <v>27</v>
      </c>
      <c r="O205" s="41" t="s">
        <v>27</v>
      </c>
      <c r="P205" s="42" t="s">
        <v>27</v>
      </c>
      <c r="Q205" s="42" t="s">
        <v>27</v>
      </c>
      <c r="R205" s="42" t="s">
        <v>27</v>
      </c>
      <c r="S205" s="42" t="s">
        <v>27</v>
      </c>
      <c r="T205" s="42" t="s">
        <v>27</v>
      </c>
      <c r="U205" s="42" t="s">
        <v>27</v>
      </c>
    </row>
    <row r="206" spans="1:21" ht="31.5" x14ac:dyDescent="0.25">
      <c r="A206" s="37" t="str">
        <f>'[1]13квОС'!A299</f>
        <v>1.2.1.2</v>
      </c>
      <c r="B206" s="38" t="str">
        <f>'[1]13квОС'!B299</f>
        <v>Реконструкция  низковольтного  оборудованияв ТП-49</v>
      </c>
      <c r="C206" s="39" t="str">
        <f>'[1]13квОС'!C299</f>
        <v>E_19/1.3.6.22.А</v>
      </c>
      <c r="D206" s="40" t="s">
        <v>27</v>
      </c>
      <c r="E206" s="41" t="s">
        <v>27</v>
      </c>
      <c r="F206" s="41" t="s">
        <v>27</v>
      </c>
      <c r="G206" s="41" t="s">
        <v>27</v>
      </c>
      <c r="H206" s="41" t="s">
        <v>27</v>
      </c>
      <c r="I206" s="41" t="s">
        <v>27</v>
      </c>
      <c r="J206" s="41" t="s">
        <v>27</v>
      </c>
      <c r="K206" s="41" t="s">
        <v>27</v>
      </c>
      <c r="L206" s="41" t="s">
        <v>27</v>
      </c>
      <c r="M206" s="41" t="s">
        <v>27</v>
      </c>
      <c r="N206" s="41" t="s">
        <v>27</v>
      </c>
      <c r="O206" s="41" t="s">
        <v>27</v>
      </c>
      <c r="P206" s="42" t="s">
        <v>27</v>
      </c>
      <c r="Q206" s="42" t="s">
        <v>27</v>
      </c>
      <c r="R206" s="42" t="s">
        <v>27</v>
      </c>
      <c r="S206" s="42" t="s">
        <v>27</v>
      </c>
      <c r="T206" s="42" t="s">
        <v>27</v>
      </c>
      <c r="U206" s="42" t="s">
        <v>27</v>
      </c>
    </row>
    <row r="207" spans="1:21" ht="31.5" x14ac:dyDescent="0.25">
      <c r="A207" s="37" t="str">
        <f>'[1]13квОС'!A300</f>
        <v>1.2.1.2</v>
      </c>
      <c r="B207" s="38" t="str">
        <f>'[1]13квОС'!B300</f>
        <v>Реконструкция низковольтного  оборудования в ТП-760</v>
      </c>
      <c r="C207" s="39" t="str">
        <f>'[1]13квОС'!C300</f>
        <v>E_19/1.3.6.23.А</v>
      </c>
      <c r="D207" s="40" t="s">
        <v>27</v>
      </c>
      <c r="E207" s="41" t="s">
        <v>27</v>
      </c>
      <c r="F207" s="41" t="s">
        <v>27</v>
      </c>
      <c r="G207" s="41" t="s">
        <v>27</v>
      </c>
      <c r="H207" s="41" t="s">
        <v>27</v>
      </c>
      <c r="I207" s="41" t="s">
        <v>27</v>
      </c>
      <c r="J207" s="41" t="s">
        <v>27</v>
      </c>
      <c r="K207" s="41" t="s">
        <v>27</v>
      </c>
      <c r="L207" s="41" t="s">
        <v>27</v>
      </c>
      <c r="M207" s="41" t="s">
        <v>27</v>
      </c>
      <c r="N207" s="41" t="s">
        <v>27</v>
      </c>
      <c r="O207" s="41" t="s">
        <v>27</v>
      </c>
      <c r="P207" s="42" t="s">
        <v>27</v>
      </c>
      <c r="Q207" s="42" t="s">
        <v>27</v>
      </c>
      <c r="R207" s="42" t="s">
        <v>27</v>
      </c>
      <c r="S207" s="42" t="s">
        <v>27</v>
      </c>
      <c r="T207" s="42" t="s">
        <v>27</v>
      </c>
      <c r="U207" s="42" t="s">
        <v>27</v>
      </c>
    </row>
    <row r="208" spans="1:21" ht="31.5" x14ac:dyDescent="0.25">
      <c r="A208" s="37" t="str">
        <f>'[1]13квОС'!A301</f>
        <v>1.2.1.2</v>
      </c>
      <c r="B208" s="38" t="str">
        <f>'[1]13квОС'!B301</f>
        <v>Реконструкция  низковольтного  оборудованияв ТП-79</v>
      </c>
      <c r="C208" s="39" t="str">
        <f>'[1]13квОС'!C301</f>
        <v>E_19/1.3.6.24.А</v>
      </c>
      <c r="D208" s="40" t="s">
        <v>27</v>
      </c>
      <c r="E208" s="41" t="s">
        <v>27</v>
      </c>
      <c r="F208" s="41" t="s">
        <v>27</v>
      </c>
      <c r="G208" s="41" t="s">
        <v>27</v>
      </c>
      <c r="H208" s="41" t="s">
        <v>27</v>
      </c>
      <c r="I208" s="41" t="s">
        <v>27</v>
      </c>
      <c r="J208" s="41" t="s">
        <v>27</v>
      </c>
      <c r="K208" s="41" t="s">
        <v>27</v>
      </c>
      <c r="L208" s="41" t="s">
        <v>27</v>
      </c>
      <c r="M208" s="41" t="s">
        <v>27</v>
      </c>
      <c r="N208" s="41" t="s">
        <v>27</v>
      </c>
      <c r="O208" s="41" t="s">
        <v>27</v>
      </c>
      <c r="P208" s="42" t="s">
        <v>27</v>
      </c>
      <c r="Q208" s="42" t="s">
        <v>27</v>
      </c>
      <c r="R208" s="42" t="s">
        <v>27</v>
      </c>
      <c r="S208" s="42" t="s">
        <v>27</v>
      </c>
      <c r="T208" s="42" t="s">
        <v>27</v>
      </c>
      <c r="U208" s="42" t="s">
        <v>27</v>
      </c>
    </row>
    <row r="209" spans="1:21" ht="31.5" x14ac:dyDescent="0.25">
      <c r="A209" s="37" t="str">
        <f>'[1]13квОС'!A302</f>
        <v>1.2.1.2</v>
      </c>
      <c r="B209" s="38" t="str">
        <f>'[1]13квОС'!B302</f>
        <v>Реконструкция  низковольтного  оборудованияв РП-68</v>
      </c>
      <c r="C209" s="39" t="str">
        <f>'[1]13квОС'!C302</f>
        <v>E_19/1.3.6.25.А</v>
      </c>
      <c r="D209" s="40" t="s">
        <v>27</v>
      </c>
      <c r="E209" s="41" t="s">
        <v>27</v>
      </c>
      <c r="F209" s="41" t="s">
        <v>27</v>
      </c>
      <c r="G209" s="41" t="s">
        <v>27</v>
      </c>
      <c r="H209" s="41" t="s">
        <v>27</v>
      </c>
      <c r="I209" s="41" t="s">
        <v>27</v>
      </c>
      <c r="J209" s="41" t="s">
        <v>27</v>
      </c>
      <c r="K209" s="41" t="s">
        <v>27</v>
      </c>
      <c r="L209" s="41" t="s">
        <v>27</v>
      </c>
      <c r="M209" s="41" t="s">
        <v>27</v>
      </c>
      <c r="N209" s="41" t="s">
        <v>27</v>
      </c>
      <c r="O209" s="41" t="s">
        <v>27</v>
      </c>
      <c r="P209" s="42" t="s">
        <v>27</v>
      </c>
      <c r="Q209" s="42" t="s">
        <v>27</v>
      </c>
      <c r="R209" s="42" t="s">
        <v>27</v>
      </c>
      <c r="S209" s="42" t="s">
        <v>27</v>
      </c>
      <c r="T209" s="42" t="s">
        <v>27</v>
      </c>
      <c r="U209" s="42" t="s">
        <v>27</v>
      </c>
    </row>
    <row r="210" spans="1:21" ht="31.5" x14ac:dyDescent="0.25">
      <c r="A210" s="37" t="str">
        <f>'[1]13квОС'!A303</f>
        <v>1.2.1.2</v>
      </c>
      <c r="B210" s="38" t="str">
        <f>'[1]13квОС'!B303</f>
        <v>Реконструкция  низковольтного  оборудованияв ТП-1041</v>
      </c>
      <c r="C210" s="39" t="str">
        <f>'[1]13квОС'!C303</f>
        <v>E_19/1.3.6.26.А</v>
      </c>
      <c r="D210" s="40" t="s">
        <v>27</v>
      </c>
      <c r="E210" s="41" t="s">
        <v>27</v>
      </c>
      <c r="F210" s="41" t="s">
        <v>27</v>
      </c>
      <c r="G210" s="41" t="s">
        <v>27</v>
      </c>
      <c r="H210" s="41" t="s">
        <v>27</v>
      </c>
      <c r="I210" s="41" t="s">
        <v>27</v>
      </c>
      <c r="J210" s="41" t="s">
        <v>27</v>
      </c>
      <c r="K210" s="41" t="s">
        <v>27</v>
      </c>
      <c r="L210" s="41" t="s">
        <v>27</v>
      </c>
      <c r="M210" s="41" t="s">
        <v>27</v>
      </c>
      <c r="N210" s="41" t="s">
        <v>27</v>
      </c>
      <c r="O210" s="41" t="s">
        <v>27</v>
      </c>
      <c r="P210" s="42" t="s">
        <v>27</v>
      </c>
      <c r="Q210" s="42" t="s">
        <v>27</v>
      </c>
      <c r="R210" s="42" t="s">
        <v>27</v>
      </c>
      <c r="S210" s="42" t="s">
        <v>27</v>
      </c>
      <c r="T210" s="42" t="s">
        <v>27</v>
      </c>
      <c r="U210" s="42" t="s">
        <v>27</v>
      </c>
    </row>
    <row r="211" spans="1:21" ht="31.5" x14ac:dyDescent="0.25">
      <c r="A211" s="37" t="str">
        <f>'[1]13квОС'!A304</f>
        <v>1.2.1.2</v>
      </c>
      <c r="B211" s="38" t="str">
        <f>'[1]13квОС'!B304</f>
        <v>Реконструкция  низковольтного  оборудованияв ТП-116</v>
      </c>
      <c r="C211" s="39" t="str">
        <f>'[1]13квОС'!C304</f>
        <v>E_19/1.3.6.27.А</v>
      </c>
      <c r="D211" s="40" t="s">
        <v>27</v>
      </c>
      <c r="E211" s="41" t="s">
        <v>27</v>
      </c>
      <c r="F211" s="41" t="s">
        <v>27</v>
      </c>
      <c r="G211" s="41" t="s">
        <v>27</v>
      </c>
      <c r="H211" s="41" t="s">
        <v>27</v>
      </c>
      <c r="I211" s="41" t="s">
        <v>27</v>
      </c>
      <c r="J211" s="41" t="s">
        <v>27</v>
      </c>
      <c r="K211" s="41" t="s">
        <v>27</v>
      </c>
      <c r="L211" s="41" t="s">
        <v>27</v>
      </c>
      <c r="M211" s="41" t="s">
        <v>27</v>
      </c>
      <c r="N211" s="41" t="s">
        <v>27</v>
      </c>
      <c r="O211" s="41" t="s">
        <v>27</v>
      </c>
      <c r="P211" s="42" t="s">
        <v>27</v>
      </c>
      <c r="Q211" s="42" t="s">
        <v>27</v>
      </c>
      <c r="R211" s="42" t="s">
        <v>27</v>
      </c>
      <c r="S211" s="42" t="s">
        <v>27</v>
      </c>
      <c r="T211" s="42" t="s">
        <v>27</v>
      </c>
      <c r="U211" s="42" t="s">
        <v>27</v>
      </c>
    </row>
    <row r="212" spans="1:21" ht="31.5" x14ac:dyDescent="0.25">
      <c r="A212" s="37" t="str">
        <f>'[1]13квОС'!A305</f>
        <v>1.2.1.2</v>
      </c>
      <c r="B212" s="38" t="str">
        <f>'[1]13квОС'!B305</f>
        <v>Реконструкция  низковольтного  оборудованияв ТП-1358</v>
      </c>
      <c r="C212" s="39" t="str">
        <f>'[1]13квОС'!C305</f>
        <v>E_19/1.3.6.28.А</v>
      </c>
      <c r="D212" s="40" t="s">
        <v>27</v>
      </c>
      <c r="E212" s="41" t="s">
        <v>27</v>
      </c>
      <c r="F212" s="41" t="s">
        <v>27</v>
      </c>
      <c r="G212" s="41" t="s">
        <v>27</v>
      </c>
      <c r="H212" s="41" t="s">
        <v>27</v>
      </c>
      <c r="I212" s="41" t="s">
        <v>27</v>
      </c>
      <c r="J212" s="41" t="s">
        <v>27</v>
      </c>
      <c r="K212" s="41" t="s">
        <v>27</v>
      </c>
      <c r="L212" s="41" t="s">
        <v>27</v>
      </c>
      <c r="M212" s="41" t="s">
        <v>27</v>
      </c>
      <c r="N212" s="41" t="s">
        <v>27</v>
      </c>
      <c r="O212" s="41" t="s">
        <v>27</v>
      </c>
      <c r="P212" s="42" t="s">
        <v>27</v>
      </c>
      <c r="Q212" s="42" t="s">
        <v>27</v>
      </c>
      <c r="R212" s="42" t="s">
        <v>27</v>
      </c>
      <c r="S212" s="42" t="s">
        <v>27</v>
      </c>
      <c r="T212" s="42" t="s">
        <v>27</v>
      </c>
      <c r="U212" s="42" t="s">
        <v>27</v>
      </c>
    </row>
    <row r="213" spans="1:21" ht="31.5" x14ac:dyDescent="0.25">
      <c r="A213" s="37" t="str">
        <f>'[1]13квОС'!A306</f>
        <v>1.2.1.2</v>
      </c>
      <c r="B213" s="38" t="str">
        <f>'[1]13квОС'!B306</f>
        <v>Реконструкция  низковольтного  оборудованияв ТП-1366</v>
      </c>
      <c r="C213" s="39" t="str">
        <f>'[1]13квОС'!C306</f>
        <v>E_19/1.3.6.29.А</v>
      </c>
      <c r="D213" s="40" t="s">
        <v>27</v>
      </c>
      <c r="E213" s="41" t="s">
        <v>27</v>
      </c>
      <c r="F213" s="41" t="s">
        <v>27</v>
      </c>
      <c r="G213" s="41" t="s">
        <v>27</v>
      </c>
      <c r="H213" s="41" t="s">
        <v>27</v>
      </c>
      <c r="I213" s="41" t="s">
        <v>27</v>
      </c>
      <c r="J213" s="41" t="s">
        <v>27</v>
      </c>
      <c r="K213" s="41" t="s">
        <v>27</v>
      </c>
      <c r="L213" s="41" t="s">
        <v>27</v>
      </c>
      <c r="M213" s="41" t="s">
        <v>27</v>
      </c>
      <c r="N213" s="41" t="s">
        <v>27</v>
      </c>
      <c r="O213" s="41" t="s">
        <v>27</v>
      </c>
      <c r="P213" s="42" t="s">
        <v>27</v>
      </c>
      <c r="Q213" s="42" t="s">
        <v>27</v>
      </c>
      <c r="R213" s="42" t="s">
        <v>27</v>
      </c>
      <c r="S213" s="42" t="s">
        <v>27</v>
      </c>
      <c r="T213" s="42" t="s">
        <v>27</v>
      </c>
      <c r="U213" s="42" t="s">
        <v>27</v>
      </c>
    </row>
    <row r="214" spans="1:21" ht="31.5" x14ac:dyDescent="0.25">
      <c r="A214" s="37" t="str">
        <f>'[1]13квОС'!A307</f>
        <v>1.2.1.2</v>
      </c>
      <c r="B214" s="38" t="str">
        <f>'[1]13квОС'!B307</f>
        <v>Реконструкция  низковольтного  оборудованияв ТП-46</v>
      </c>
      <c r="C214" s="39" t="str">
        <f>'[1]13квОС'!C307</f>
        <v>E_19/1.3.6.30.А</v>
      </c>
      <c r="D214" s="40" t="s">
        <v>27</v>
      </c>
      <c r="E214" s="41" t="s">
        <v>27</v>
      </c>
      <c r="F214" s="41" t="s">
        <v>27</v>
      </c>
      <c r="G214" s="41" t="s">
        <v>27</v>
      </c>
      <c r="H214" s="41" t="s">
        <v>27</v>
      </c>
      <c r="I214" s="41" t="s">
        <v>27</v>
      </c>
      <c r="J214" s="41" t="s">
        <v>27</v>
      </c>
      <c r="K214" s="41" t="s">
        <v>27</v>
      </c>
      <c r="L214" s="41" t="s">
        <v>27</v>
      </c>
      <c r="M214" s="41" t="s">
        <v>27</v>
      </c>
      <c r="N214" s="41" t="s">
        <v>27</v>
      </c>
      <c r="O214" s="41" t="s">
        <v>27</v>
      </c>
      <c r="P214" s="42" t="s">
        <v>27</v>
      </c>
      <c r="Q214" s="42" t="s">
        <v>27</v>
      </c>
      <c r="R214" s="42" t="s">
        <v>27</v>
      </c>
      <c r="S214" s="42" t="s">
        <v>27</v>
      </c>
      <c r="T214" s="42" t="s">
        <v>27</v>
      </c>
      <c r="U214" s="42" t="s">
        <v>27</v>
      </c>
    </row>
    <row r="215" spans="1:21" ht="31.5" x14ac:dyDescent="0.25">
      <c r="A215" s="37" t="str">
        <f>'[1]13квОС'!A308</f>
        <v>1.2.1.2</v>
      </c>
      <c r="B215" s="38" t="str">
        <f>'[1]13квОС'!B308</f>
        <v>Реконструкция  низковольтного  оборудованияв ТП-937</v>
      </c>
      <c r="C215" s="39" t="str">
        <f>'[1]13квОС'!C308</f>
        <v>E_19/1.3.6.31.А</v>
      </c>
      <c r="D215" s="40" t="s">
        <v>27</v>
      </c>
      <c r="E215" s="41" t="s">
        <v>27</v>
      </c>
      <c r="F215" s="41" t="s">
        <v>27</v>
      </c>
      <c r="G215" s="41" t="s">
        <v>27</v>
      </c>
      <c r="H215" s="41" t="s">
        <v>27</v>
      </c>
      <c r="I215" s="41" t="s">
        <v>27</v>
      </c>
      <c r="J215" s="41" t="s">
        <v>27</v>
      </c>
      <c r="K215" s="41" t="s">
        <v>27</v>
      </c>
      <c r="L215" s="41" t="s">
        <v>27</v>
      </c>
      <c r="M215" s="41" t="s">
        <v>27</v>
      </c>
      <c r="N215" s="41" t="s">
        <v>27</v>
      </c>
      <c r="O215" s="41" t="s">
        <v>27</v>
      </c>
      <c r="P215" s="42" t="s">
        <v>27</v>
      </c>
      <c r="Q215" s="42" t="s">
        <v>27</v>
      </c>
      <c r="R215" s="42" t="s">
        <v>27</v>
      </c>
      <c r="S215" s="42" t="s">
        <v>27</v>
      </c>
      <c r="T215" s="42" t="s">
        <v>27</v>
      </c>
      <c r="U215" s="42" t="s">
        <v>27</v>
      </c>
    </row>
    <row r="216" spans="1:21" ht="31.5" x14ac:dyDescent="0.25">
      <c r="A216" s="37" t="str">
        <f>'[1]13квОС'!A309</f>
        <v>1.2.1.2</v>
      </c>
      <c r="B216" s="38" t="str">
        <f>'[1]13квОС'!B309</f>
        <v>Реконструкция  низковольтного  оборудованияв ТП-99</v>
      </c>
      <c r="C216" s="39" t="str">
        <f>'[1]13квОС'!C309</f>
        <v>E_19/1.3.6.32.А</v>
      </c>
      <c r="D216" s="40" t="s">
        <v>27</v>
      </c>
      <c r="E216" s="41" t="s">
        <v>27</v>
      </c>
      <c r="F216" s="41" t="s">
        <v>27</v>
      </c>
      <c r="G216" s="41" t="s">
        <v>27</v>
      </c>
      <c r="H216" s="41" t="s">
        <v>27</v>
      </c>
      <c r="I216" s="41" t="s">
        <v>27</v>
      </c>
      <c r="J216" s="41" t="s">
        <v>27</v>
      </c>
      <c r="K216" s="41" t="s">
        <v>27</v>
      </c>
      <c r="L216" s="41" t="s">
        <v>27</v>
      </c>
      <c r="M216" s="41" t="s">
        <v>27</v>
      </c>
      <c r="N216" s="41" t="s">
        <v>27</v>
      </c>
      <c r="O216" s="41" t="s">
        <v>27</v>
      </c>
      <c r="P216" s="42" t="s">
        <v>27</v>
      </c>
      <c r="Q216" s="42" t="s">
        <v>27</v>
      </c>
      <c r="R216" s="42" t="s">
        <v>27</v>
      </c>
      <c r="S216" s="42" t="s">
        <v>27</v>
      </c>
      <c r="T216" s="42" t="s">
        <v>27</v>
      </c>
      <c r="U216" s="42" t="s">
        <v>27</v>
      </c>
    </row>
    <row r="217" spans="1:21" ht="31.5" x14ac:dyDescent="0.25">
      <c r="A217" s="37" t="str">
        <f>'[1]13квОС'!A310</f>
        <v>1.2.1.2</v>
      </c>
      <c r="B217" s="38" t="str">
        <f>'[1]13квОС'!B310</f>
        <v>Реконструкция  низковольтного  оборудованияв ТП-99</v>
      </c>
      <c r="C217" s="39" t="str">
        <f>'[1]13квОС'!C310</f>
        <v>E_19/1.3.6.33.А</v>
      </c>
      <c r="D217" s="40" t="s">
        <v>27</v>
      </c>
      <c r="E217" s="41" t="s">
        <v>27</v>
      </c>
      <c r="F217" s="41" t="s">
        <v>27</v>
      </c>
      <c r="G217" s="41" t="s">
        <v>27</v>
      </c>
      <c r="H217" s="41" t="s">
        <v>27</v>
      </c>
      <c r="I217" s="41" t="s">
        <v>27</v>
      </c>
      <c r="J217" s="41" t="s">
        <v>27</v>
      </c>
      <c r="K217" s="41" t="s">
        <v>27</v>
      </c>
      <c r="L217" s="41" t="s">
        <v>27</v>
      </c>
      <c r="M217" s="41" t="s">
        <v>27</v>
      </c>
      <c r="N217" s="41" t="s">
        <v>27</v>
      </c>
      <c r="O217" s="41" t="s">
        <v>27</v>
      </c>
      <c r="P217" s="42" t="s">
        <v>27</v>
      </c>
      <c r="Q217" s="42" t="s">
        <v>27</v>
      </c>
      <c r="R217" s="42" t="s">
        <v>27</v>
      </c>
      <c r="S217" s="42" t="s">
        <v>27</v>
      </c>
      <c r="T217" s="42" t="s">
        <v>27</v>
      </c>
      <c r="U217" s="42" t="s">
        <v>27</v>
      </c>
    </row>
    <row r="218" spans="1:21" ht="31.5" x14ac:dyDescent="0.25">
      <c r="A218" s="37" t="str">
        <f>'[1]13квОС'!A311</f>
        <v>1.2.1.2</v>
      </c>
      <c r="B218" s="38" t="str">
        <f>'[1]13квОС'!B311</f>
        <v>Реконструкция  низковольтного  оборудованияв ТП-1164</v>
      </c>
      <c r="C218" s="39" t="str">
        <f>'[1]13квОС'!C311</f>
        <v>E_19/1.3.6.34.А</v>
      </c>
      <c r="D218" s="40" t="s">
        <v>27</v>
      </c>
      <c r="E218" s="41" t="s">
        <v>27</v>
      </c>
      <c r="F218" s="41" t="s">
        <v>27</v>
      </c>
      <c r="G218" s="41" t="s">
        <v>27</v>
      </c>
      <c r="H218" s="41" t="s">
        <v>27</v>
      </c>
      <c r="I218" s="41" t="s">
        <v>27</v>
      </c>
      <c r="J218" s="41" t="s">
        <v>27</v>
      </c>
      <c r="K218" s="41" t="s">
        <v>27</v>
      </c>
      <c r="L218" s="41" t="s">
        <v>27</v>
      </c>
      <c r="M218" s="41" t="s">
        <v>27</v>
      </c>
      <c r="N218" s="41" t="s">
        <v>27</v>
      </c>
      <c r="O218" s="41" t="s">
        <v>27</v>
      </c>
      <c r="P218" s="42" t="s">
        <v>27</v>
      </c>
      <c r="Q218" s="42" t="s">
        <v>27</v>
      </c>
      <c r="R218" s="42" t="s">
        <v>27</v>
      </c>
      <c r="S218" s="42" t="s">
        <v>27</v>
      </c>
      <c r="T218" s="42" t="s">
        <v>27</v>
      </c>
      <c r="U218" s="42" t="s">
        <v>27</v>
      </c>
    </row>
    <row r="219" spans="1:21" ht="31.5" x14ac:dyDescent="0.25">
      <c r="A219" s="37" t="str">
        <f>'[1]13квОС'!A312</f>
        <v>1.2.1.2</v>
      </c>
      <c r="B219" s="38" t="str">
        <f>'[1]13квОС'!B312</f>
        <v>Реконструкция  низковольтного  оборудованияв ТП-145</v>
      </c>
      <c r="C219" s="39" t="str">
        <f>'[1]13квОС'!C312</f>
        <v>E_19/1.3.6.35.А</v>
      </c>
      <c r="D219" s="40" t="s">
        <v>27</v>
      </c>
      <c r="E219" s="41" t="s">
        <v>27</v>
      </c>
      <c r="F219" s="41" t="s">
        <v>27</v>
      </c>
      <c r="G219" s="41" t="s">
        <v>27</v>
      </c>
      <c r="H219" s="41" t="s">
        <v>27</v>
      </c>
      <c r="I219" s="41" t="s">
        <v>27</v>
      </c>
      <c r="J219" s="41" t="s">
        <v>27</v>
      </c>
      <c r="K219" s="41" t="s">
        <v>27</v>
      </c>
      <c r="L219" s="41" t="s">
        <v>27</v>
      </c>
      <c r="M219" s="41" t="s">
        <v>27</v>
      </c>
      <c r="N219" s="41" t="s">
        <v>27</v>
      </c>
      <c r="O219" s="41" t="s">
        <v>27</v>
      </c>
      <c r="P219" s="42" t="s">
        <v>27</v>
      </c>
      <c r="Q219" s="42" t="s">
        <v>27</v>
      </c>
      <c r="R219" s="42" t="s">
        <v>27</v>
      </c>
      <c r="S219" s="42" t="s">
        <v>27</v>
      </c>
      <c r="T219" s="42" t="s">
        <v>27</v>
      </c>
      <c r="U219" s="42" t="s">
        <v>27</v>
      </c>
    </row>
    <row r="220" spans="1:21" ht="31.5" x14ac:dyDescent="0.25">
      <c r="A220" s="37" t="str">
        <f>'[1]13квОС'!A313</f>
        <v>1.2.1.2</v>
      </c>
      <c r="B220" s="38" t="str">
        <f>'[1]13квОС'!B313</f>
        <v>Реконструкция  низковольтного  оборудованияв ТП-267</v>
      </c>
      <c r="C220" s="39" t="str">
        <f>'[1]13квОС'!C313</f>
        <v>E_19/1.3.6.36.А</v>
      </c>
      <c r="D220" s="40" t="s">
        <v>27</v>
      </c>
      <c r="E220" s="41" t="s">
        <v>27</v>
      </c>
      <c r="F220" s="41" t="s">
        <v>27</v>
      </c>
      <c r="G220" s="41" t="s">
        <v>27</v>
      </c>
      <c r="H220" s="41" t="s">
        <v>27</v>
      </c>
      <c r="I220" s="41" t="s">
        <v>27</v>
      </c>
      <c r="J220" s="41" t="s">
        <v>27</v>
      </c>
      <c r="K220" s="41" t="s">
        <v>27</v>
      </c>
      <c r="L220" s="41" t="s">
        <v>27</v>
      </c>
      <c r="M220" s="41" t="s">
        <v>27</v>
      </c>
      <c r="N220" s="41" t="s">
        <v>27</v>
      </c>
      <c r="O220" s="41" t="s">
        <v>27</v>
      </c>
      <c r="P220" s="42" t="s">
        <v>27</v>
      </c>
      <c r="Q220" s="42" t="s">
        <v>27</v>
      </c>
      <c r="R220" s="42" t="s">
        <v>27</v>
      </c>
      <c r="S220" s="42" t="s">
        <v>27</v>
      </c>
      <c r="T220" s="42" t="s">
        <v>27</v>
      </c>
      <c r="U220" s="42" t="s">
        <v>27</v>
      </c>
    </row>
    <row r="221" spans="1:21" ht="31.5" x14ac:dyDescent="0.25">
      <c r="A221" s="37" t="str">
        <f>'[1]13квОС'!A314</f>
        <v>1.2.1.2</v>
      </c>
      <c r="B221" s="38" t="str">
        <f>'[1]13квОС'!B314</f>
        <v>Реконструкция  низковольтного  оборудованияв ТП-321</v>
      </c>
      <c r="C221" s="39" t="str">
        <f>'[1]13квОС'!C314</f>
        <v>E_19/1.3.6.37.А</v>
      </c>
      <c r="D221" s="40" t="s">
        <v>27</v>
      </c>
      <c r="E221" s="41" t="s">
        <v>27</v>
      </c>
      <c r="F221" s="41" t="s">
        <v>27</v>
      </c>
      <c r="G221" s="41" t="s">
        <v>27</v>
      </c>
      <c r="H221" s="41" t="s">
        <v>27</v>
      </c>
      <c r="I221" s="41" t="s">
        <v>27</v>
      </c>
      <c r="J221" s="41" t="s">
        <v>27</v>
      </c>
      <c r="K221" s="41" t="s">
        <v>27</v>
      </c>
      <c r="L221" s="41" t="s">
        <v>27</v>
      </c>
      <c r="M221" s="41" t="s">
        <v>27</v>
      </c>
      <c r="N221" s="41" t="s">
        <v>27</v>
      </c>
      <c r="O221" s="41" t="s">
        <v>27</v>
      </c>
      <c r="P221" s="42" t="s">
        <v>27</v>
      </c>
      <c r="Q221" s="42" t="s">
        <v>27</v>
      </c>
      <c r="R221" s="42" t="s">
        <v>27</v>
      </c>
      <c r="S221" s="42" t="s">
        <v>27</v>
      </c>
      <c r="T221" s="42" t="s">
        <v>27</v>
      </c>
      <c r="U221" s="42" t="s">
        <v>27</v>
      </c>
    </row>
    <row r="222" spans="1:21" ht="31.5" x14ac:dyDescent="0.25">
      <c r="A222" s="37" t="str">
        <f>'[1]13квОС'!A315</f>
        <v>1.2.1.2</v>
      </c>
      <c r="B222" s="38" t="str">
        <f>'[1]13квОС'!B315</f>
        <v>Реконструкция  низковольтного  оборудованияв ТП-396</v>
      </c>
      <c r="C222" s="39" t="str">
        <f>'[1]13квОС'!C315</f>
        <v>E_19/1.3.6.38.А</v>
      </c>
      <c r="D222" s="40" t="s">
        <v>27</v>
      </c>
      <c r="E222" s="41" t="s">
        <v>27</v>
      </c>
      <c r="F222" s="41" t="s">
        <v>27</v>
      </c>
      <c r="G222" s="41" t="s">
        <v>27</v>
      </c>
      <c r="H222" s="41" t="s">
        <v>27</v>
      </c>
      <c r="I222" s="41" t="s">
        <v>27</v>
      </c>
      <c r="J222" s="41" t="s">
        <v>27</v>
      </c>
      <c r="K222" s="41" t="s">
        <v>27</v>
      </c>
      <c r="L222" s="41" t="s">
        <v>27</v>
      </c>
      <c r="M222" s="41" t="s">
        <v>27</v>
      </c>
      <c r="N222" s="41" t="s">
        <v>27</v>
      </c>
      <c r="O222" s="41" t="s">
        <v>27</v>
      </c>
      <c r="P222" s="42" t="s">
        <v>27</v>
      </c>
      <c r="Q222" s="42" t="s">
        <v>27</v>
      </c>
      <c r="R222" s="42" t="s">
        <v>27</v>
      </c>
      <c r="S222" s="42" t="s">
        <v>27</v>
      </c>
      <c r="T222" s="42" t="s">
        <v>27</v>
      </c>
      <c r="U222" s="42" t="s">
        <v>27</v>
      </c>
    </row>
    <row r="223" spans="1:21" ht="31.5" x14ac:dyDescent="0.25">
      <c r="A223" s="37" t="str">
        <f>'[1]13квОС'!A316</f>
        <v>1.2.1.2</v>
      </c>
      <c r="B223" s="38" t="str">
        <f>'[1]13квОС'!B316</f>
        <v>Реконструкция  низковольтного  оборудованияв ТП-864</v>
      </c>
      <c r="C223" s="39" t="str">
        <f>'[1]13квОС'!C316</f>
        <v>E_19/1.3.6.39.А</v>
      </c>
      <c r="D223" s="40" t="s">
        <v>27</v>
      </c>
      <c r="E223" s="41" t="s">
        <v>27</v>
      </c>
      <c r="F223" s="41" t="s">
        <v>27</v>
      </c>
      <c r="G223" s="41" t="s">
        <v>27</v>
      </c>
      <c r="H223" s="41" t="s">
        <v>27</v>
      </c>
      <c r="I223" s="41" t="s">
        <v>27</v>
      </c>
      <c r="J223" s="41" t="s">
        <v>27</v>
      </c>
      <c r="K223" s="41" t="s">
        <v>27</v>
      </c>
      <c r="L223" s="41" t="s">
        <v>27</v>
      </c>
      <c r="M223" s="41" t="s">
        <v>27</v>
      </c>
      <c r="N223" s="41" t="s">
        <v>27</v>
      </c>
      <c r="O223" s="41" t="s">
        <v>27</v>
      </c>
      <c r="P223" s="42" t="s">
        <v>27</v>
      </c>
      <c r="Q223" s="42" t="s">
        <v>27</v>
      </c>
      <c r="R223" s="42" t="s">
        <v>27</v>
      </c>
      <c r="S223" s="42" t="s">
        <v>27</v>
      </c>
      <c r="T223" s="42" t="s">
        <v>27</v>
      </c>
      <c r="U223" s="42" t="s">
        <v>27</v>
      </c>
    </row>
    <row r="224" spans="1:21" ht="31.5" x14ac:dyDescent="0.25">
      <c r="A224" s="37" t="str">
        <f>'[1]13квОС'!A317</f>
        <v>1.2.1.2</v>
      </c>
      <c r="B224" s="38" t="str">
        <f>'[1]13квОС'!B317</f>
        <v>Реконструкция  низковольтного  оборудованияв ТП-99</v>
      </c>
      <c r="C224" s="39" t="str">
        <f>'[1]13квОС'!C317</f>
        <v>E_19/1.3.6.40.А</v>
      </c>
      <c r="D224" s="40" t="s">
        <v>27</v>
      </c>
      <c r="E224" s="41" t="s">
        <v>27</v>
      </c>
      <c r="F224" s="41" t="s">
        <v>27</v>
      </c>
      <c r="G224" s="41" t="s">
        <v>27</v>
      </c>
      <c r="H224" s="41" t="s">
        <v>27</v>
      </c>
      <c r="I224" s="41" t="s">
        <v>27</v>
      </c>
      <c r="J224" s="41" t="s">
        <v>27</v>
      </c>
      <c r="K224" s="41" t="s">
        <v>27</v>
      </c>
      <c r="L224" s="41" t="s">
        <v>27</v>
      </c>
      <c r="M224" s="41" t="s">
        <v>27</v>
      </c>
      <c r="N224" s="41" t="s">
        <v>27</v>
      </c>
      <c r="O224" s="41" t="s">
        <v>27</v>
      </c>
      <c r="P224" s="42" t="s">
        <v>27</v>
      </c>
      <c r="Q224" s="42" t="s">
        <v>27</v>
      </c>
      <c r="R224" s="42" t="s">
        <v>27</v>
      </c>
      <c r="S224" s="42" t="s">
        <v>27</v>
      </c>
      <c r="T224" s="42" t="s">
        <v>27</v>
      </c>
      <c r="U224" s="42" t="s">
        <v>27</v>
      </c>
    </row>
    <row r="225" spans="1:21" ht="78.75" x14ac:dyDescent="0.25">
      <c r="A225" s="37" t="str">
        <f>'[1]13квОС'!A318</f>
        <v>1.2.1.2</v>
      </c>
      <c r="B225" s="38" t="str">
        <f>'[1]13квОС'!B318</f>
        <v>Монтаж высоковольтного оборудования для обеспечения технической возможности технологического присоединения (22 шт.)</v>
      </c>
      <c r="C225" s="39" t="str">
        <f>'[1]13квОС'!C318</f>
        <v>E_19/1.3.7.1.А</v>
      </c>
      <c r="D225" s="40" t="s">
        <v>27</v>
      </c>
      <c r="E225" s="41" t="s">
        <v>27</v>
      </c>
      <c r="F225" s="41" t="s">
        <v>27</v>
      </c>
      <c r="G225" s="41" t="s">
        <v>27</v>
      </c>
      <c r="H225" s="41" t="s">
        <v>27</v>
      </c>
      <c r="I225" s="41" t="s">
        <v>27</v>
      </c>
      <c r="J225" s="41" t="s">
        <v>27</v>
      </c>
      <c r="K225" s="41" t="s">
        <v>27</v>
      </c>
      <c r="L225" s="41" t="s">
        <v>27</v>
      </c>
      <c r="M225" s="41" t="s">
        <v>27</v>
      </c>
      <c r="N225" s="41" t="s">
        <v>27</v>
      </c>
      <c r="O225" s="41" t="s">
        <v>27</v>
      </c>
      <c r="P225" s="42" t="s">
        <v>27</v>
      </c>
      <c r="Q225" s="42" t="s">
        <v>27</v>
      </c>
      <c r="R225" s="42" t="s">
        <v>27</v>
      </c>
      <c r="S225" s="42" t="s">
        <v>27</v>
      </c>
      <c r="T225" s="42" t="s">
        <v>27</v>
      </c>
      <c r="U225" s="42" t="s">
        <v>27</v>
      </c>
    </row>
    <row r="226" spans="1:21" ht="31.5" x14ac:dyDescent="0.25">
      <c r="A226" s="37" t="str">
        <f>'[1]13квОС'!A319</f>
        <v>1.2.1.2</v>
      </c>
      <c r="B226" s="38" t="str">
        <f>'[1]13квОС'!B319</f>
        <v>Реконструкция высоковольтного оборудования в ТП-881</v>
      </c>
      <c r="C226" s="39" t="str">
        <f>'[1]13квОС'!C319</f>
        <v>E_19/1.3.7.2.А</v>
      </c>
      <c r="D226" s="40" t="s">
        <v>27</v>
      </c>
      <c r="E226" s="41" t="s">
        <v>27</v>
      </c>
      <c r="F226" s="41" t="s">
        <v>27</v>
      </c>
      <c r="G226" s="41" t="s">
        <v>27</v>
      </c>
      <c r="H226" s="41" t="s">
        <v>27</v>
      </c>
      <c r="I226" s="41" t="s">
        <v>27</v>
      </c>
      <c r="J226" s="41" t="s">
        <v>27</v>
      </c>
      <c r="K226" s="41" t="s">
        <v>27</v>
      </c>
      <c r="L226" s="41" t="s">
        <v>27</v>
      </c>
      <c r="M226" s="41" t="s">
        <v>27</v>
      </c>
      <c r="N226" s="41" t="s">
        <v>27</v>
      </c>
      <c r="O226" s="41" t="s">
        <v>27</v>
      </c>
      <c r="P226" s="42" t="s">
        <v>27</v>
      </c>
      <c r="Q226" s="42" t="s">
        <v>27</v>
      </c>
      <c r="R226" s="42" t="s">
        <v>27</v>
      </c>
      <c r="S226" s="42" t="s">
        <v>27</v>
      </c>
      <c r="T226" s="42" t="s">
        <v>27</v>
      </c>
      <c r="U226" s="42" t="s">
        <v>27</v>
      </c>
    </row>
    <row r="227" spans="1:21" ht="31.5" x14ac:dyDescent="0.25">
      <c r="A227" s="37" t="str">
        <f>'[1]13квОС'!A320</f>
        <v>1.2.1.2</v>
      </c>
      <c r="B227" s="38" t="str">
        <f>'[1]13квОС'!B320</f>
        <v>Реконструкция высоковольтного оборудования в ТП-1038</v>
      </c>
      <c r="C227" s="39" t="str">
        <f>'[1]13квОС'!C320</f>
        <v>E_19/1.3.7.3.А</v>
      </c>
      <c r="D227" s="40" t="s">
        <v>27</v>
      </c>
      <c r="E227" s="41" t="s">
        <v>27</v>
      </c>
      <c r="F227" s="41" t="s">
        <v>27</v>
      </c>
      <c r="G227" s="41" t="s">
        <v>27</v>
      </c>
      <c r="H227" s="41" t="s">
        <v>27</v>
      </c>
      <c r="I227" s="41" t="s">
        <v>27</v>
      </c>
      <c r="J227" s="41" t="s">
        <v>27</v>
      </c>
      <c r="K227" s="41" t="s">
        <v>27</v>
      </c>
      <c r="L227" s="41" t="s">
        <v>27</v>
      </c>
      <c r="M227" s="41" t="s">
        <v>27</v>
      </c>
      <c r="N227" s="41" t="s">
        <v>27</v>
      </c>
      <c r="O227" s="41" t="s">
        <v>27</v>
      </c>
      <c r="P227" s="42" t="s">
        <v>27</v>
      </c>
      <c r="Q227" s="42" t="s">
        <v>27</v>
      </c>
      <c r="R227" s="42" t="s">
        <v>27</v>
      </c>
      <c r="S227" s="42" t="s">
        <v>27</v>
      </c>
      <c r="T227" s="42" t="s">
        <v>27</v>
      </c>
      <c r="U227" s="42" t="s">
        <v>27</v>
      </c>
    </row>
    <row r="228" spans="1:21" ht="31.5" x14ac:dyDescent="0.25">
      <c r="A228" s="37" t="str">
        <f>'[1]13квОС'!A321</f>
        <v>1.2.1.2</v>
      </c>
      <c r="B228" s="38" t="str">
        <f>'[1]13квОС'!B321</f>
        <v>Реконструкция высоковольтного оборудования в ТП-1644</v>
      </c>
      <c r="C228" s="39" t="str">
        <f>'[1]13квОС'!C321</f>
        <v>E_19/1.3.7.4.А</v>
      </c>
      <c r="D228" s="40" t="s">
        <v>27</v>
      </c>
      <c r="E228" s="41" t="s">
        <v>27</v>
      </c>
      <c r="F228" s="41" t="s">
        <v>27</v>
      </c>
      <c r="G228" s="41" t="s">
        <v>27</v>
      </c>
      <c r="H228" s="41" t="s">
        <v>27</v>
      </c>
      <c r="I228" s="41" t="s">
        <v>27</v>
      </c>
      <c r="J228" s="41" t="s">
        <v>27</v>
      </c>
      <c r="K228" s="41" t="s">
        <v>27</v>
      </c>
      <c r="L228" s="41" t="s">
        <v>27</v>
      </c>
      <c r="M228" s="41" t="s">
        <v>27</v>
      </c>
      <c r="N228" s="41" t="s">
        <v>27</v>
      </c>
      <c r="O228" s="41" t="s">
        <v>27</v>
      </c>
      <c r="P228" s="42" t="s">
        <v>27</v>
      </c>
      <c r="Q228" s="42" t="s">
        <v>27</v>
      </c>
      <c r="R228" s="42" t="s">
        <v>27</v>
      </c>
      <c r="S228" s="42" t="s">
        <v>27</v>
      </c>
      <c r="T228" s="42" t="s">
        <v>27</v>
      </c>
      <c r="U228" s="42" t="s">
        <v>27</v>
      </c>
    </row>
    <row r="229" spans="1:21" ht="31.5" x14ac:dyDescent="0.25">
      <c r="A229" s="37" t="str">
        <f>'[1]13квОС'!A322</f>
        <v>1.2.1.2</v>
      </c>
      <c r="B229" s="38" t="str">
        <f>'[1]13квОС'!B322</f>
        <v>Реконструкция высоковольтного оборудования в ТП-1073</v>
      </c>
      <c r="C229" s="39" t="str">
        <f>'[1]13квОС'!C322</f>
        <v>E_19/1.3.7.5.А</v>
      </c>
      <c r="D229" s="40" t="s">
        <v>27</v>
      </c>
      <c r="E229" s="41" t="s">
        <v>27</v>
      </c>
      <c r="F229" s="41" t="s">
        <v>27</v>
      </c>
      <c r="G229" s="41" t="s">
        <v>27</v>
      </c>
      <c r="H229" s="41" t="s">
        <v>27</v>
      </c>
      <c r="I229" s="41" t="s">
        <v>27</v>
      </c>
      <c r="J229" s="41" t="s">
        <v>27</v>
      </c>
      <c r="K229" s="41" t="s">
        <v>27</v>
      </c>
      <c r="L229" s="41" t="s">
        <v>27</v>
      </c>
      <c r="M229" s="41" t="s">
        <v>27</v>
      </c>
      <c r="N229" s="41" t="s">
        <v>27</v>
      </c>
      <c r="O229" s="41" t="s">
        <v>27</v>
      </c>
      <c r="P229" s="42" t="s">
        <v>27</v>
      </c>
      <c r="Q229" s="42" t="s">
        <v>27</v>
      </c>
      <c r="R229" s="42" t="s">
        <v>27</v>
      </c>
      <c r="S229" s="42" t="s">
        <v>27</v>
      </c>
      <c r="T229" s="42" t="s">
        <v>27</v>
      </c>
      <c r="U229" s="42" t="s">
        <v>27</v>
      </c>
    </row>
    <row r="230" spans="1:21" ht="31.5" x14ac:dyDescent="0.25">
      <c r="A230" s="37" t="str">
        <f>'[1]13квОС'!A323</f>
        <v>1.2.1.2</v>
      </c>
      <c r="B230" s="38" t="str">
        <f>'[1]13квОС'!B323</f>
        <v>Реконструкция высоковольтного оборудования в ТП-500</v>
      </c>
      <c r="C230" s="39" t="str">
        <f>'[1]13квОС'!C323</f>
        <v>E_19/1.3.7.6.А</v>
      </c>
      <c r="D230" s="40" t="s">
        <v>27</v>
      </c>
      <c r="E230" s="41" t="s">
        <v>27</v>
      </c>
      <c r="F230" s="41" t="s">
        <v>27</v>
      </c>
      <c r="G230" s="41" t="s">
        <v>27</v>
      </c>
      <c r="H230" s="41" t="s">
        <v>27</v>
      </c>
      <c r="I230" s="41" t="s">
        <v>27</v>
      </c>
      <c r="J230" s="41" t="s">
        <v>27</v>
      </c>
      <c r="K230" s="41" t="s">
        <v>27</v>
      </c>
      <c r="L230" s="41" t="s">
        <v>27</v>
      </c>
      <c r="M230" s="41" t="s">
        <v>27</v>
      </c>
      <c r="N230" s="41" t="s">
        <v>27</v>
      </c>
      <c r="O230" s="41" t="s">
        <v>27</v>
      </c>
      <c r="P230" s="42" t="s">
        <v>27</v>
      </c>
      <c r="Q230" s="42" t="s">
        <v>27</v>
      </c>
      <c r="R230" s="42" t="s">
        <v>27</v>
      </c>
      <c r="S230" s="42" t="s">
        <v>27</v>
      </c>
      <c r="T230" s="42" t="s">
        <v>27</v>
      </c>
      <c r="U230" s="42" t="s">
        <v>27</v>
      </c>
    </row>
    <row r="231" spans="1:21" ht="31.5" x14ac:dyDescent="0.25">
      <c r="A231" s="37" t="str">
        <f>'[1]13квОС'!A324</f>
        <v>1.2.1.2</v>
      </c>
      <c r="B231" s="38" t="str">
        <f>'[1]13квОС'!B324</f>
        <v>Реконструкция высоковольтного оборудования в ТП-733</v>
      </c>
      <c r="C231" s="39" t="str">
        <f>'[1]13квОС'!C324</f>
        <v>E_19/1.3.7.7.А</v>
      </c>
      <c r="D231" s="40" t="s">
        <v>27</v>
      </c>
      <c r="E231" s="41" t="s">
        <v>27</v>
      </c>
      <c r="F231" s="41" t="s">
        <v>27</v>
      </c>
      <c r="G231" s="41" t="s">
        <v>27</v>
      </c>
      <c r="H231" s="41" t="s">
        <v>27</v>
      </c>
      <c r="I231" s="41" t="s">
        <v>27</v>
      </c>
      <c r="J231" s="41" t="s">
        <v>27</v>
      </c>
      <c r="K231" s="41" t="s">
        <v>27</v>
      </c>
      <c r="L231" s="41" t="s">
        <v>27</v>
      </c>
      <c r="M231" s="41" t="s">
        <v>27</v>
      </c>
      <c r="N231" s="41" t="s">
        <v>27</v>
      </c>
      <c r="O231" s="41" t="s">
        <v>27</v>
      </c>
      <c r="P231" s="42" t="s">
        <v>27</v>
      </c>
      <c r="Q231" s="42" t="s">
        <v>27</v>
      </c>
      <c r="R231" s="42" t="s">
        <v>27</v>
      </c>
      <c r="S231" s="42" t="s">
        <v>27</v>
      </c>
      <c r="T231" s="42" t="s">
        <v>27</v>
      </c>
      <c r="U231" s="42" t="s">
        <v>27</v>
      </c>
    </row>
    <row r="232" spans="1:21" ht="31.5" x14ac:dyDescent="0.25">
      <c r="A232" s="37" t="str">
        <f>'[1]13квОС'!A325</f>
        <v>1.2.1.2</v>
      </c>
      <c r="B232" s="38" t="str">
        <f>'[1]13квОС'!B325</f>
        <v>Реконструкция высоковольтного оборудования в ТП-1216</v>
      </c>
      <c r="C232" s="39" t="str">
        <f>'[1]13квОС'!C325</f>
        <v>E_19/1.3.7.8.А</v>
      </c>
      <c r="D232" s="40" t="s">
        <v>27</v>
      </c>
      <c r="E232" s="41" t="s">
        <v>27</v>
      </c>
      <c r="F232" s="41" t="s">
        <v>27</v>
      </c>
      <c r="G232" s="41" t="s">
        <v>27</v>
      </c>
      <c r="H232" s="41" t="s">
        <v>27</v>
      </c>
      <c r="I232" s="41" t="s">
        <v>27</v>
      </c>
      <c r="J232" s="41" t="s">
        <v>27</v>
      </c>
      <c r="K232" s="41" t="s">
        <v>27</v>
      </c>
      <c r="L232" s="41" t="s">
        <v>27</v>
      </c>
      <c r="M232" s="41" t="s">
        <v>27</v>
      </c>
      <c r="N232" s="41" t="s">
        <v>27</v>
      </c>
      <c r="O232" s="41" t="s">
        <v>27</v>
      </c>
      <c r="P232" s="42" t="s">
        <v>27</v>
      </c>
      <c r="Q232" s="42" t="s">
        <v>27</v>
      </c>
      <c r="R232" s="42" t="s">
        <v>27</v>
      </c>
      <c r="S232" s="42" t="s">
        <v>27</v>
      </c>
      <c r="T232" s="42" t="s">
        <v>27</v>
      </c>
      <c r="U232" s="42" t="s">
        <v>27</v>
      </c>
    </row>
    <row r="233" spans="1:21" ht="31.5" x14ac:dyDescent="0.25">
      <c r="A233" s="37" t="str">
        <f>'[1]13квОС'!A326</f>
        <v>1.2.1.2</v>
      </c>
      <c r="B233" s="38" t="str">
        <f>'[1]13квОС'!B326</f>
        <v>Реконструкция высоковольтного оборудования в ТП-1871</v>
      </c>
      <c r="C233" s="39" t="str">
        <f>'[1]13квОС'!C326</f>
        <v>E_19/1.3.7.9.А</v>
      </c>
      <c r="D233" s="40" t="s">
        <v>27</v>
      </c>
      <c r="E233" s="41" t="s">
        <v>27</v>
      </c>
      <c r="F233" s="41" t="s">
        <v>27</v>
      </c>
      <c r="G233" s="41" t="s">
        <v>27</v>
      </c>
      <c r="H233" s="41" t="s">
        <v>27</v>
      </c>
      <c r="I233" s="41" t="s">
        <v>27</v>
      </c>
      <c r="J233" s="41" t="s">
        <v>27</v>
      </c>
      <c r="K233" s="41" t="s">
        <v>27</v>
      </c>
      <c r="L233" s="41" t="s">
        <v>27</v>
      </c>
      <c r="M233" s="41" t="s">
        <v>27</v>
      </c>
      <c r="N233" s="41" t="s">
        <v>27</v>
      </c>
      <c r="O233" s="41" t="s">
        <v>27</v>
      </c>
      <c r="P233" s="42" t="s">
        <v>27</v>
      </c>
      <c r="Q233" s="42" t="s">
        <v>27</v>
      </c>
      <c r="R233" s="42" t="s">
        <v>27</v>
      </c>
      <c r="S233" s="42" t="s">
        <v>27</v>
      </c>
      <c r="T233" s="42" t="s">
        <v>27</v>
      </c>
      <c r="U233" s="42" t="s">
        <v>27</v>
      </c>
    </row>
    <row r="234" spans="1:21" ht="31.5" x14ac:dyDescent="0.25">
      <c r="A234" s="37" t="str">
        <f>'[1]13квОС'!A327</f>
        <v>1.2.1.2</v>
      </c>
      <c r="B234" s="38" t="str">
        <f>'[1]13квОС'!B327</f>
        <v>Реконструкция высоковольтного оборудования в ТП-70</v>
      </c>
      <c r="C234" s="39" t="str">
        <f>'[1]13квОС'!C327</f>
        <v>E_19/1.3.7.10.А</v>
      </c>
      <c r="D234" s="40" t="s">
        <v>27</v>
      </c>
      <c r="E234" s="41" t="s">
        <v>27</v>
      </c>
      <c r="F234" s="41" t="s">
        <v>27</v>
      </c>
      <c r="G234" s="41" t="s">
        <v>27</v>
      </c>
      <c r="H234" s="41" t="s">
        <v>27</v>
      </c>
      <c r="I234" s="41" t="s">
        <v>27</v>
      </c>
      <c r="J234" s="41" t="s">
        <v>27</v>
      </c>
      <c r="K234" s="41" t="s">
        <v>27</v>
      </c>
      <c r="L234" s="41" t="s">
        <v>27</v>
      </c>
      <c r="M234" s="41" t="s">
        <v>27</v>
      </c>
      <c r="N234" s="41" t="s">
        <v>27</v>
      </c>
      <c r="O234" s="41" t="s">
        <v>27</v>
      </c>
      <c r="P234" s="42" t="s">
        <v>27</v>
      </c>
      <c r="Q234" s="42" t="s">
        <v>27</v>
      </c>
      <c r="R234" s="42" t="s">
        <v>27</v>
      </c>
      <c r="S234" s="42" t="s">
        <v>27</v>
      </c>
      <c r="T234" s="42" t="s">
        <v>27</v>
      </c>
      <c r="U234" s="42" t="s">
        <v>27</v>
      </c>
    </row>
    <row r="235" spans="1:21" ht="31.5" x14ac:dyDescent="0.25">
      <c r="A235" s="37" t="str">
        <f>'[1]13квОС'!A328</f>
        <v>1.2.1.2</v>
      </c>
      <c r="B235" s="38" t="str">
        <f>'[1]13квОС'!B328</f>
        <v>Реконструкция высоковольтного оборудования в ТП-767</v>
      </c>
      <c r="C235" s="39" t="str">
        <f>'[1]13квОС'!C328</f>
        <v>E_19/1.3.7.11.А</v>
      </c>
      <c r="D235" s="40" t="s">
        <v>27</v>
      </c>
      <c r="E235" s="41" t="s">
        <v>27</v>
      </c>
      <c r="F235" s="41" t="s">
        <v>27</v>
      </c>
      <c r="G235" s="41" t="s">
        <v>27</v>
      </c>
      <c r="H235" s="41" t="s">
        <v>27</v>
      </c>
      <c r="I235" s="41" t="s">
        <v>27</v>
      </c>
      <c r="J235" s="41" t="s">
        <v>27</v>
      </c>
      <c r="K235" s="41" t="s">
        <v>27</v>
      </c>
      <c r="L235" s="41" t="s">
        <v>27</v>
      </c>
      <c r="M235" s="41" t="s">
        <v>27</v>
      </c>
      <c r="N235" s="41" t="s">
        <v>27</v>
      </c>
      <c r="O235" s="41" t="s">
        <v>27</v>
      </c>
      <c r="P235" s="42" t="s">
        <v>27</v>
      </c>
      <c r="Q235" s="42" t="s">
        <v>27</v>
      </c>
      <c r="R235" s="42" t="s">
        <v>27</v>
      </c>
      <c r="S235" s="42" t="s">
        <v>27</v>
      </c>
      <c r="T235" s="42" t="s">
        <v>27</v>
      </c>
      <c r="U235" s="42" t="s">
        <v>27</v>
      </c>
    </row>
    <row r="236" spans="1:21" ht="31.5" x14ac:dyDescent="0.25">
      <c r="A236" s="37" t="str">
        <f>'[1]13квОС'!A329</f>
        <v>1.2.1.2</v>
      </c>
      <c r="B236" s="38" t="str">
        <f>'[1]13квОС'!B329</f>
        <v>Реконструкция высоковольтного оборудования в ТП-771</v>
      </c>
      <c r="C236" s="39" t="str">
        <f>'[1]13квОС'!C329</f>
        <v>E_19/1.3.7.12.А</v>
      </c>
      <c r="D236" s="40" t="s">
        <v>27</v>
      </c>
      <c r="E236" s="41" t="s">
        <v>27</v>
      </c>
      <c r="F236" s="41" t="s">
        <v>27</v>
      </c>
      <c r="G236" s="41" t="s">
        <v>27</v>
      </c>
      <c r="H236" s="41" t="s">
        <v>27</v>
      </c>
      <c r="I236" s="41" t="s">
        <v>27</v>
      </c>
      <c r="J236" s="41" t="s">
        <v>27</v>
      </c>
      <c r="K236" s="41" t="s">
        <v>27</v>
      </c>
      <c r="L236" s="41" t="s">
        <v>27</v>
      </c>
      <c r="M236" s="41" t="s">
        <v>27</v>
      </c>
      <c r="N236" s="41" t="s">
        <v>27</v>
      </c>
      <c r="O236" s="41" t="s">
        <v>27</v>
      </c>
      <c r="P236" s="42" t="s">
        <v>27</v>
      </c>
      <c r="Q236" s="42" t="s">
        <v>27</v>
      </c>
      <c r="R236" s="42" t="s">
        <v>27</v>
      </c>
      <c r="S236" s="42" t="s">
        <v>27</v>
      </c>
      <c r="T236" s="42" t="s">
        <v>27</v>
      </c>
      <c r="U236" s="42" t="s">
        <v>27</v>
      </c>
    </row>
    <row r="237" spans="1:21" ht="31.5" x14ac:dyDescent="0.25">
      <c r="A237" s="37" t="str">
        <f>'[1]13квОС'!A330</f>
        <v>1.2.1.2</v>
      </c>
      <c r="B237" s="38" t="str">
        <f>'[1]13квОС'!B330</f>
        <v>Реконструкция высоковольтного оборудования в РП-41</v>
      </c>
      <c r="C237" s="39" t="str">
        <f>'[1]13квОС'!C330</f>
        <v>E_19/1.3.7.13.А</v>
      </c>
      <c r="D237" s="40" t="s">
        <v>27</v>
      </c>
      <c r="E237" s="41" t="s">
        <v>27</v>
      </c>
      <c r="F237" s="41" t="s">
        <v>27</v>
      </c>
      <c r="G237" s="41" t="s">
        <v>27</v>
      </c>
      <c r="H237" s="41" t="s">
        <v>27</v>
      </c>
      <c r="I237" s="41" t="s">
        <v>27</v>
      </c>
      <c r="J237" s="41" t="s">
        <v>27</v>
      </c>
      <c r="K237" s="41" t="s">
        <v>27</v>
      </c>
      <c r="L237" s="41" t="s">
        <v>27</v>
      </c>
      <c r="M237" s="41" t="s">
        <v>27</v>
      </c>
      <c r="N237" s="41" t="s">
        <v>27</v>
      </c>
      <c r="O237" s="41" t="s">
        <v>27</v>
      </c>
      <c r="P237" s="42" t="s">
        <v>27</v>
      </c>
      <c r="Q237" s="42" t="s">
        <v>27</v>
      </c>
      <c r="R237" s="42" t="s">
        <v>27</v>
      </c>
      <c r="S237" s="42" t="s">
        <v>27</v>
      </c>
      <c r="T237" s="42" t="s">
        <v>27</v>
      </c>
      <c r="U237" s="42" t="s">
        <v>27</v>
      </c>
    </row>
    <row r="238" spans="1:21" ht="31.5" x14ac:dyDescent="0.25">
      <c r="A238" s="37" t="str">
        <f>'[1]13квОС'!A331</f>
        <v>1.2.1.2</v>
      </c>
      <c r="B238" s="38" t="str">
        <f>'[1]13квОС'!B331</f>
        <v>Реконструкция высоковольтного оборудования в ТП-116</v>
      </c>
      <c r="C238" s="39" t="str">
        <f>'[1]13квОС'!C331</f>
        <v>E_19/1.3.7.14.А</v>
      </c>
      <c r="D238" s="40" t="s">
        <v>27</v>
      </c>
      <c r="E238" s="41" t="s">
        <v>27</v>
      </c>
      <c r="F238" s="41" t="s">
        <v>27</v>
      </c>
      <c r="G238" s="41" t="s">
        <v>27</v>
      </c>
      <c r="H238" s="41" t="s">
        <v>27</v>
      </c>
      <c r="I238" s="41" t="s">
        <v>27</v>
      </c>
      <c r="J238" s="41" t="s">
        <v>27</v>
      </c>
      <c r="K238" s="41" t="s">
        <v>27</v>
      </c>
      <c r="L238" s="41" t="s">
        <v>27</v>
      </c>
      <c r="M238" s="41" t="s">
        <v>27</v>
      </c>
      <c r="N238" s="41" t="s">
        <v>27</v>
      </c>
      <c r="O238" s="41" t="s">
        <v>27</v>
      </c>
      <c r="P238" s="42" t="s">
        <v>27</v>
      </c>
      <c r="Q238" s="42" t="s">
        <v>27</v>
      </c>
      <c r="R238" s="42" t="s">
        <v>27</v>
      </c>
      <c r="S238" s="42" t="s">
        <v>27</v>
      </c>
      <c r="T238" s="42" t="s">
        <v>27</v>
      </c>
      <c r="U238" s="42" t="s">
        <v>27</v>
      </c>
    </row>
    <row r="239" spans="1:21" s="36" customFormat="1" ht="63" x14ac:dyDescent="0.25">
      <c r="A239" s="30" t="str">
        <f>'[1]13квОС'!A343</f>
        <v>1.2.2</v>
      </c>
      <c r="B239" s="31" t="str">
        <f>'[1]13квОС'!B343</f>
        <v>Реконструкция, модернизация, техническое перевооружение линий электропередачи, всего, в том числе:</v>
      </c>
      <c r="C239" s="32" t="str">
        <f>'[1]13квОС'!C343</f>
        <v>Г</v>
      </c>
      <c r="D239" s="33" t="s">
        <v>27</v>
      </c>
      <c r="E239" s="34">
        <v>0</v>
      </c>
      <c r="F239" s="34">
        <v>0</v>
      </c>
      <c r="G239" s="34">
        <v>0</v>
      </c>
      <c r="H239" s="34">
        <v>0</v>
      </c>
      <c r="I239" s="34">
        <v>0</v>
      </c>
      <c r="J239" s="34" t="s">
        <v>27</v>
      </c>
      <c r="K239" s="34" t="s">
        <v>27</v>
      </c>
      <c r="L239" s="34" t="s">
        <v>27</v>
      </c>
      <c r="M239" s="34" t="s">
        <v>27</v>
      </c>
      <c r="N239" s="34" t="s">
        <v>27</v>
      </c>
      <c r="O239" s="34" t="s">
        <v>27</v>
      </c>
      <c r="P239" s="35" t="s">
        <v>27</v>
      </c>
      <c r="Q239" s="35" t="s">
        <v>27</v>
      </c>
      <c r="R239" s="35" t="s">
        <v>27</v>
      </c>
      <c r="S239" s="35" t="s">
        <v>27</v>
      </c>
      <c r="T239" s="35" t="s">
        <v>27</v>
      </c>
      <c r="U239" s="35" t="s">
        <v>27</v>
      </c>
    </row>
    <row r="240" spans="1:21" s="36" customFormat="1" ht="47.25" x14ac:dyDescent="0.25">
      <c r="A240" s="30" t="str">
        <f>'[1]13квОС'!A344</f>
        <v>1.2.2.1</v>
      </c>
      <c r="B240" s="31" t="str">
        <f>'[1]13квОС'!B344</f>
        <v>Реконструкция линий электропередачи, всего, в том числе:</v>
      </c>
      <c r="C240" s="32" t="str">
        <f>'[1]13квОС'!C344</f>
        <v>Г</v>
      </c>
      <c r="D240" s="33" t="s">
        <v>27</v>
      </c>
      <c r="E240" s="34">
        <v>0</v>
      </c>
      <c r="F240" s="34">
        <v>0</v>
      </c>
      <c r="G240" s="34">
        <v>44.597199999999994</v>
      </c>
      <c r="H240" s="34">
        <v>0</v>
      </c>
      <c r="I240" s="34">
        <v>0</v>
      </c>
      <c r="J240" s="34" t="s">
        <v>27</v>
      </c>
      <c r="K240" s="34" t="s">
        <v>27</v>
      </c>
      <c r="L240" s="34" t="s">
        <v>27</v>
      </c>
      <c r="M240" s="34" t="s">
        <v>27</v>
      </c>
      <c r="N240" s="34" t="s">
        <v>27</v>
      </c>
      <c r="O240" s="34" t="s">
        <v>27</v>
      </c>
      <c r="P240" s="35" t="s">
        <v>27</v>
      </c>
      <c r="Q240" s="35" t="s">
        <v>27</v>
      </c>
      <c r="R240" s="35" t="s">
        <v>27</v>
      </c>
      <c r="S240" s="35" t="s">
        <v>27</v>
      </c>
      <c r="T240" s="35" t="s">
        <v>27</v>
      </c>
      <c r="U240" s="35" t="s">
        <v>27</v>
      </c>
    </row>
    <row r="241" spans="1:21" ht="47.25" x14ac:dyDescent="0.25">
      <c r="A241" s="37" t="str">
        <f>'[1]13квОС'!A345</f>
        <v>1.2.2.1</v>
      </c>
      <c r="B241" s="38" t="str">
        <f>'[1]13квОС'!B345</f>
        <v>Реконструкция ВЛ-0,4 кВ  от ТП- 72  с монтажом кабельных линий (протяженность по трассе 7,4км)</v>
      </c>
      <c r="C241" s="39" t="str">
        <f>'[1]13квОС'!C345</f>
        <v>I_18/1.1.1.5</v>
      </c>
      <c r="D241" s="40" t="s">
        <v>27</v>
      </c>
      <c r="E241" s="41">
        <v>0</v>
      </c>
      <c r="F241" s="41">
        <v>0</v>
      </c>
      <c r="G241" s="41">
        <v>0</v>
      </c>
      <c r="H241" s="41">
        <v>0</v>
      </c>
      <c r="I241" s="41">
        <v>0</v>
      </c>
      <c r="J241" s="41" t="s">
        <v>27</v>
      </c>
      <c r="K241" s="41" t="s">
        <v>27</v>
      </c>
      <c r="L241" s="41" t="s">
        <v>27</v>
      </c>
      <c r="M241" s="41" t="s">
        <v>27</v>
      </c>
      <c r="N241" s="41" t="s">
        <v>27</v>
      </c>
      <c r="O241" s="41" t="s">
        <v>27</v>
      </c>
      <c r="P241" s="42" t="s">
        <v>27</v>
      </c>
      <c r="Q241" s="42" t="s">
        <v>27</v>
      </c>
      <c r="R241" s="42" t="s">
        <v>27</v>
      </c>
      <c r="S241" s="42" t="s">
        <v>27</v>
      </c>
      <c r="T241" s="42" t="s">
        <v>27</v>
      </c>
      <c r="U241" s="42" t="s">
        <v>27</v>
      </c>
    </row>
    <row r="242" spans="1:21" ht="47.25" x14ac:dyDescent="0.25">
      <c r="A242" s="37" t="str">
        <f>'[1]13квОС'!A346</f>
        <v>1.2.2.1</v>
      </c>
      <c r="B242" s="38" t="str">
        <f>'[1]13квОС'!B346</f>
        <v>Реконструкция ВЛ-0,4 кВ  от ТП- 353 с монтажом кабельных линий (протяженность по трассе 2,963 км)</v>
      </c>
      <c r="C242" s="39" t="str">
        <f>'[1]13квОС'!C346</f>
        <v>E_18/1.1.1.3</v>
      </c>
      <c r="D242" s="40" t="s">
        <v>27</v>
      </c>
      <c r="E242" s="41">
        <v>0</v>
      </c>
      <c r="F242" s="41">
        <v>0</v>
      </c>
      <c r="G242" s="41">
        <v>0</v>
      </c>
      <c r="H242" s="41">
        <v>0</v>
      </c>
      <c r="I242" s="41">
        <v>0</v>
      </c>
      <c r="J242" s="41" t="s">
        <v>27</v>
      </c>
      <c r="K242" s="41" t="s">
        <v>27</v>
      </c>
      <c r="L242" s="41" t="s">
        <v>27</v>
      </c>
      <c r="M242" s="41" t="s">
        <v>27</v>
      </c>
      <c r="N242" s="41" t="s">
        <v>27</v>
      </c>
      <c r="O242" s="41" t="s">
        <v>27</v>
      </c>
      <c r="P242" s="42" t="s">
        <v>27</v>
      </c>
      <c r="Q242" s="42" t="s">
        <v>27</v>
      </c>
      <c r="R242" s="42" t="s">
        <v>27</v>
      </c>
      <c r="S242" s="42" t="s">
        <v>27</v>
      </c>
      <c r="T242" s="42" t="s">
        <v>27</v>
      </c>
      <c r="U242" s="42" t="s">
        <v>27</v>
      </c>
    </row>
    <row r="243" spans="1:21" ht="47.25" x14ac:dyDescent="0.25">
      <c r="A243" s="37" t="str">
        <f>'[1]13квОС'!A347</f>
        <v>1.2.2.1</v>
      </c>
      <c r="B243" s="38" t="str">
        <f>'[1]13квОС'!B347</f>
        <v>Реконструкция ВЛ-0,4 кВ  от ТП- 58 с монтажом кабельных линий (протяженность по трассе 8,183 км)</v>
      </c>
      <c r="C243" s="39" t="str">
        <f>'[1]13квОС'!C347</f>
        <v>E_18/1.1.1.2</v>
      </c>
      <c r="D243" s="40" t="s">
        <v>27</v>
      </c>
      <c r="E243" s="41">
        <v>0</v>
      </c>
      <c r="F243" s="41">
        <v>0</v>
      </c>
      <c r="G243" s="41">
        <v>0</v>
      </c>
      <c r="H243" s="41">
        <v>0</v>
      </c>
      <c r="I243" s="41">
        <v>0</v>
      </c>
      <c r="J243" s="41" t="s">
        <v>27</v>
      </c>
      <c r="K243" s="41" t="s">
        <v>27</v>
      </c>
      <c r="L243" s="41" t="s">
        <v>27</v>
      </c>
      <c r="M243" s="41" t="s">
        <v>27</v>
      </c>
      <c r="N243" s="41" t="s">
        <v>27</v>
      </c>
      <c r="O243" s="41" t="s">
        <v>27</v>
      </c>
      <c r="P243" s="42" t="s">
        <v>27</v>
      </c>
      <c r="Q243" s="42" t="s">
        <v>27</v>
      </c>
      <c r="R243" s="42" t="s">
        <v>27</v>
      </c>
      <c r="S243" s="42" t="s">
        <v>27</v>
      </c>
      <c r="T243" s="42" t="s">
        <v>27</v>
      </c>
      <c r="U243" s="42" t="s">
        <v>27</v>
      </c>
    </row>
    <row r="244" spans="1:21" ht="47.25" x14ac:dyDescent="0.25">
      <c r="A244" s="37" t="str">
        <f>'[1]13квОС'!A348</f>
        <v>1.2.2.1</v>
      </c>
      <c r="B244" s="38" t="str">
        <f>'[1]13квОС'!B348</f>
        <v>Реконструкция ВЛ-0,4 кВ  от ТП- 412 с монтажом кабельных линий (протяженность по трассе 0,91  км)</v>
      </c>
      <c r="C244" s="39" t="str">
        <f>'[1]13квОС'!C348</f>
        <v>E_19/1.1.1.2</v>
      </c>
      <c r="D244" s="40" t="s">
        <v>86</v>
      </c>
      <c r="E244" s="41">
        <v>0</v>
      </c>
      <c r="F244" s="41">
        <v>0</v>
      </c>
      <c r="G244" s="41">
        <v>1.0349999999999999</v>
      </c>
      <c r="H244" s="41">
        <v>0</v>
      </c>
      <c r="I244" s="41">
        <v>0</v>
      </c>
      <c r="J244" s="41" t="s">
        <v>27</v>
      </c>
      <c r="K244" s="41" t="s">
        <v>27</v>
      </c>
      <c r="L244" s="41" t="s">
        <v>27</v>
      </c>
      <c r="M244" s="41" t="s">
        <v>27</v>
      </c>
      <c r="N244" s="41" t="s">
        <v>27</v>
      </c>
      <c r="O244" s="41" t="s">
        <v>27</v>
      </c>
      <c r="P244" s="42" t="s">
        <v>27</v>
      </c>
      <c r="Q244" s="42" t="s">
        <v>27</v>
      </c>
      <c r="R244" s="42" t="s">
        <v>27</v>
      </c>
      <c r="S244" s="42" t="s">
        <v>27</v>
      </c>
      <c r="T244" s="42" t="s">
        <v>27</v>
      </c>
      <c r="U244" s="42" t="s">
        <v>27</v>
      </c>
    </row>
    <row r="245" spans="1:21" ht="47.25" x14ac:dyDescent="0.25">
      <c r="A245" s="37" t="str">
        <f>'[1]13квОС'!A349</f>
        <v>1.2.2.1</v>
      </c>
      <c r="B245" s="38" t="str">
        <f>'[1]13квОС'!B349</f>
        <v>Реконструкция ВЛ-0,4 кВ  от ТП-65 с монтажом кабельных выводов (протяженность по трассе 6 км)</v>
      </c>
      <c r="C245" s="39" t="str">
        <f>'[1]13квОС'!C349</f>
        <v>E_19/1.1.1.4</v>
      </c>
      <c r="D245" s="40" t="s">
        <v>87</v>
      </c>
      <c r="E245" s="41">
        <v>0</v>
      </c>
      <c r="F245" s="41">
        <v>0</v>
      </c>
      <c r="G245" s="41">
        <v>6.8109999999999999</v>
      </c>
      <c r="H245" s="41">
        <v>0</v>
      </c>
      <c r="I245" s="41">
        <v>0</v>
      </c>
      <c r="J245" s="41" t="s">
        <v>27</v>
      </c>
      <c r="K245" s="41" t="s">
        <v>27</v>
      </c>
      <c r="L245" s="41" t="s">
        <v>27</v>
      </c>
      <c r="M245" s="41" t="s">
        <v>27</v>
      </c>
      <c r="N245" s="41" t="s">
        <v>27</v>
      </c>
      <c r="O245" s="41" t="s">
        <v>27</v>
      </c>
      <c r="P245" s="42" t="s">
        <v>27</v>
      </c>
      <c r="Q245" s="42" t="s">
        <v>27</v>
      </c>
      <c r="R245" s="42" t="s">
        <v>27</v>
      </c>
      <c r="S245" s="42" t="s">
        <v>27</v>
      </c>
      <c r="T245" s="42" t="s">
        <v>27</v>
      </c>
      <c r="U245" s="42" t="s">
        <v>27</v>
      </c>
    </row>
    <row r="246" spans="1:21" ht="47.25" x14ac:dyDescent="0.25">
      <c r="A246" s="37" t="str">
        <f>'[1]13квОС'!A350</f>
        <v>1.2.2.1</v>
      </c>
      <c r="B246" s="38" t="str">
        <f>'[1]13квОС'!B350</f>
        <v>Реконструкция ВЛ-0,4 кВ  от ТП-816 с монтажом кабельных выводов (протяженность по трассе 6,400 км)</v>
      </c>
      <c r="C246" s="39" t="str">
        <f>'[1]13квОС'!C350</f>
        <v>E_19/1.1.1.5</v>
      </c>
      <c r="D246" s="40" t="s">
        <v>88</v>
      </c>
      <c r="E246" s="41">
        <v>0</v>
      </c>
      <c r="F246" s="41">
        <v>0</v>
      </c>
      <c r="G246" s="41">
        <v>1.458</v>
      </c>
      <c r="H246" s="41">
        <v>0</v>
      </c>
      <c r="I246" s="41">
        <v>0</v>
      </c>
      <c r="J246" s="41" t="s">
        <v>27</v>
      </c>
      <c r="K246" s="41" t="s">
        <v>27</v>
      </c>
      <c r="L246" s="41" t="s">
        <v>27</v>
      </c>
      <c r="M246" s="41" t="s">
        <v>27</v>
      </c>
      <c r="N246" s="41" t="s">
        <v>27</v>
      </c>
      <c r="O246" s="41" t="s">
        <v>27</v>
      </c>
      <c r="P246" s="42" t="s">
        <v>27</v>
      </c>
      <c r="Q246" s="42" t="s">
        <v>27</v>
      </c>
      <c r="R246" s="42" t="s">
        <v>27</v>
      </c>
      <c r="S246" s="42" t="s">
        <v>27</v>
      </c>
      <c r="T246" s="42" t="s">
        <v>27</v>
      </c>
      <c r="U246" s="42" t="s">
        <v>27</v>
      </c>
    </row>
    <row r="247" spans="1:21" ht="63" x14ac:dyDescent="0.25">
      <c r="A247" s="37" t="str">
        <f>'[1]13квОС'!A351</f>
        <v>1.2.2.1</v>
      </c>
      <c r="B247" s="38" t="str">
        <f>'[1]13квОС'!B351</f>
        <v>Реконструкция ВЛ-0,4 кВ  от БКТП-301Н с монтажом кабельных выводов (протяженность по трассе 5,00 км)</v>
      </c>
      <c r="C247" s="39" t="str">
        <f>'[1]13квОС'!C351</f>
        <v>E_19/1.1.1.6</v>
      </c>
      <c r="D247" s="40" t="s">
        <v>89</v>
      </c>
      <c r="E247" s="41">
        <v>0</v>
      </c>
      <c r="F247" s="41">
        <v>0</v>
      </c>
      <c r="G247" s="41">
        <v>2.8079999999999998</v>
      </c>
      <c r="H247" s="41">
        <v>0</v>
      </c>
      <c r="I247" s="41">
        <v>0</v>
      </c>
      <c r="J247" s="41" t="s">
        <v>27</v>
      </c>
      <c r="K247" s="41" t="s">
        <v>27</v>
      </c>
      <c r="L247" s="41" t="s">
        <v>27</v>
      </c>
      <c r="M247" s="41" t="s">
        <v>27</v>
      </c>
      <c r="N247" s="41" t="s">
        <v>27</v>
      </c>
      <c r="O247" s="41" t="s">
        <v>27</v>
      </c>
      <c r="P247" s="42" t="s">
        <v>27</v>
      </c>
      <c r="Q247" s="42" t="s">
        <v>27</v>
      </c>
      <c r="R247" s="42" t="s">
        <v>27</v>
      </c>
      <c r="S247" s="42" t="s">
        <v>27</v>
      </c>
      <c r="T247" s="42" t="s">
        <v>27</v>
      </c>
      <c r="U247" s="42" t="s">
        <v>27</v>
      </c>
    </row>
    <row r="248" spans="1:21" ht="47.25" x14ac:dyDescent="0.25">
      <c r="A248" s="37" t="str">
        <f>'[1]13квОС'!A352</f>
        <v>1.2.2.1</v>
      </c>
      <c r="B248" s="38" t="str">
        <f>'[1]13квОС'!B352</f>
        <v>Реконструкция ВЛ-0,4 кВ  от ТП-272 с монтажом кабельных выводов (протяженность по трассе 6,510 км)</v>
      </c>
      <c r="C248" s="39" t="str">
        <f>'[1]13квОС'!C352</f>
        <v>E_19/1.1.1.7</v>
      </c>
      <c r="D248" s="40" t="s">
        <v>90</v>
      </c>
      <c r="E248" s="41">
        <v>0</v>
      </c>
      <c r="F248" s="41">
        <v>0</v>
      </c>
      <c r="G248" s="41">
        <v>6.31</v>
      </c>
      <c r="H248" s="41">
        <v>0</v>
      </c>
      <c r="I248" s="41">
        <v>0</v>
      </c>
      <c r="J248" s="41" t="s">
        <v>27</v>
      </c>
      <c r="K248" s="41" t="s">
        <v>27</v>
      </c>
      <c r="L248" s="41" t="s">
        <v>27</v>
      </c>
      <c r="M248" s="41" t="s">
        <v>27</v>
      </c>
      <c r="N248" s="41" t="s">
        <v>27</v>
      </c>
      <c r="O248" s="41" t="s">
        <v>27</v>
      </c>
      <c r="P248" s="42" t="s">
        <v>27</v>
      </c>
      <c r="Q248" s="42" t="s">
        <v>27</v>
      </c>
      <c r="R248" s="42" t="s">
        <v>27</v>
      </c>
      <c r="S248" s="42" t="s">
        <v>27</v>
      </c>
      <c r="T248" s="42" t="s">
        <v>27</v>
      </c>
      <c r="U248" s="42" t="s">
        <v>27</v>
      </c>
    </row>
    <row r="249" spans="1:21" ht="47.25" x14ac:dyDescent="0.25">
      <c r="A249" s="37" t="str">
        <f>'[1]13квОС'!A353</f>
        <v>1.2.2.1</v>
      </c>
      <c r="B249" s="38" t="str">
        <f>'[1]13квОС'!B353</f>
        <v>Реконструкция ВЛ-0,4 кВ  от ТП-207 с монтажом кабельных выводов (протяженность по трассе 5,900 км)</v>
      </c>
      <c r="C249" s="39" t="str">
        <f>'[1]13квОС'!C353</f>
        <v>E_19/1.1.1.8</v>
      </c>
      <c r="D249" s="40" t="s">
        <v>91</v>
      </c>
      <c r="E249" s="41">
        <v>0</v>
      </c>
      <c r="F249" s="41">
        <v>0</v>
      </c>
      <c r="G249" s="41">
        <v>5.3550000000000004</v>
      </c>
      <c r="H249" s="41">
        <v>0</v>
      </c>
      <c r="I249" s="41">
        <v>0</v>
      </c>
      <c r="J249" s="41" t="s">
        <v>27</v>
      </c>
      <c r="K249" s="41" t="s">
        <v>27</v>
      </c>
      <c r="L249" s="41" t="s">
        <v>27</v>
      </c>
      <c r="M249" s="41" t="s">
        <v>27</v>
      </c>
      <c r="N249" s="41" t="s">
        <v>27</v>
      </c>
      <c r="O249" s="41" t="s">
        <v>27</v>
      </c>
      <c r="P249" s="42" t="s">
        <v>27</v>
      </c>
      <c r="Q249" s="42" t="s">
        <v>27</v>
      </c>
      <c r="R249" s="42" t="s">
        <v>27</v>
      </c>
      <c r="S249" s="42" t="s">
        <v>27</v>
      </c>
      <c r="T249" s="42" t="s">
        <v>27</v>
      </c>
      <c r="U249" s="42" t="s">
        <v>27</v>
      </c>
    </row>
    <row r="250" spans="1:21" ht="47.25" x14ac:dyDescent="0.25">
      <c r="A250" s="37" t="str">
        <f>'[1]13квОС'!A354</f>
        <v>1.2.2.1</v>
      </c>
      <c r="B250" s="38" t="str">
        <f>'[1]13квОС'!B354</f>
        <v>Реконструкция КЛ 0,4 кВ  от ТП-811 - ул. Димитрова, 79 щ. 1 (протяженностью по трассе 0,24км)</v>
      </c>
      <c r="C250" s="39" t="str">
        <f>'[1]13квОС'!C354</f>
        <v>E_19/1.1.2.1</v>
      </c>
      <c r="D250" s="43" t="s">
        <v>92</v>
      </c>
      <c r="E250" s="41">
        <v>0</v>
      </c>
      <c r="F250" s="41">
        <v>0</v>
      </c>
      <c r="G250" s="41">
        <v>3.5000000000000003E-2</v>
      </c>
      <c r="H250" s="41">
        <v>0</v>
      </c>
      <c r="I250" s="41">
        <v>0</v>
      </c>
      <c r="J250" s="41" t="s">
        <v>27</v>
      </c>
      <c r="K250" s="41" t="s">
        <v>27</v>
      </c>
      <c r="L250" s="41" t="s">
        <v>27</v>
      </c>
      <c r="M250" s="41" t="s">
        <v>27</v>
      </c>
      <c r="N250" s="41" t="s">
        <v>27</v>
      </c>
      <c r="O250" s="41" t="s">
        <v>27</v>
      </c>
      <c r="P250" s="42" t="s">
        <v>27</v>
      </c>
      <c r="Q250" s="42" t="s">
        <v>27</v>
      </c>
      <c r="R250" s="42" t="s">
        <v>27</v>
      </c>
      <c r="S250" s="42" t="s">
        <v>27</v>
      </c>
      <c r="T250" s="42" t="s">
        <v>27</v>
      </c>
      <c r="U250" s="42" t="s">
        <v>27</v>
      </c>
    </row>
    <row r="251" spans="1:21" ht="47.25" x14ac:dyDescent="0.25">
      <c r="A251" s="37" t="str">
        <f>'[1]13квОС'!A355</f>
        <v>1.2.2.1</v>
      </c>
      <c r="B251" s="38" t="str">
        <f>'[1]13квОС'!B355</f>
        <v>Реконструкция КЛ 0,4 кВ  от ТП-811 - ул. Димитрова, 79 щ. 1-щ. 2 (протяженностью по трассе 0,09 км)</v>
      </c>
      <c r="C251" s="39" t="str">
        <f>'[1]13квОС'!C355</f>
        <v>E_19/1.1.2.2</v>
      </c>
      <c r="D251" s="43" t="s">
        <v>93</v>
      </c>
      <c r="E251" s="41">
        <v>0</v>
      </c>
      <c r="F251" s="41">
        <v>0</v>
      </c>
      <c r="G251" s="41">
        <v>6.5000000000000002E-2</v>
      </c>
      <c r="H251" s="41">
        <v>0</v>
      </c>
      <c r="I251" s="41">
        <v>0</v>
      </c>
      <c r="J251" s="41" t="s">
        <v>27</v>
      </c>
      <c r="K251" s="41" t="s">
        <v>27</v>
      </c>
      <c r="L251" s="41" t="s">
        <v>27</v>
      </c>
      <c r="M251" s="41" t="s">
        <v>27</v>
      </c>
      <c r="N251" s="41" t="s">
        <v>27</v>
      </c>
      <c r="O251" s="41" t="s">
        <v>27</v>
      </c>
      <c r="P251" s="42" t="s">
        <v>27</v>
      </c>
      <c r="Q251" s="42" t="s">
        <v>27</v>
      </c>
      <c r="R251" s="42" t="s">
        <v>27</v>
      </c>
      <c r="S251" s="42" t="s">
        <v>27</v>
      </c>
      <c r="T251" s="42" t="s">
        <v>27</v>
      </c>
      <c r="U251" s="42" t="s">
        <v>27</v>
      </c>
    </row>
    <row r="252" spans="1:21" ht="47.25" x14ac:dyDescent="0.25">
      <c r="A252" s="37" t="str">
        <f>'[1]13квОС'!A356</f>
        <v>1.2.2.1</v>
      </c>
      <c r="B252" s="38" t="str">
        <f>'[1]13квОС'!B356</f>
        <v>Реконструкция КЛ 0,4 кВ  от ТП-811 - ул. Димитрова, 79 щ. 2-щ. 3 (протяженностью по трассе 0,07 км)</v>
      </c>
      <c r="C252" s="39" t="str">
        <f>'[1]13квОС'!C356</f>
        <v>E_19/1.1.2.3</v>
      </c>
      <c r="D252" s="43" t="s">
        <v>94</v>
      </c>
      <c r="E252" s="41">
        <v>0</v>
      </c>
      <c r="F252" s="41">
        <v>0</v>
      </c>
      <c r="G252" s="41">
        <v>0.13800000000000001</v>
      </c>
      <c r="H252" s="41">
        <v>0</v>
      </c>
      <c r="I252" s="41">
        <v>0</v>
      </c>
      <c r="J252" s="41" t="s">
        <v>27</v>
      </c>
      <c r="K252" s="41" t="s">
        <v>27</v>
      </c>
      <c r="L252" s="41" t="s">
        <v>27</v>
      </c>
      <c r="M252" s="41" t="s">
        <v>27</v>
      </c>
      <c r="N252" s="41" t="s">
        <v>27</v>
      </c>
      <c r="O252" s="41" t="s">
        <v>27</v>
      </c>
      <c r="P252" s="42" t="s">
        <v>27</v>
      </c>
      <c r="Q252" s="42" t="s">
        <v>27</v>
      </c>
      <c r="R252" s="42" t="s">
        <v>27</v>
      </c>
      <c r="S252" s="42" t="s">
        <v>27</v>
      </c>
      <c r="T252" s="42" t="s">
        <v>27</v>
      </c>
      <c r="U252" s="42" t="s">
        <v>27</v>
      </c>
    </row>
    <row r="253" spans="1:21" ht="63" x14ac:dyDescent="0.25">
      <c r="A253" s="37" t="str">
        <f>'[1]13квОС'!A357</f>
        <v>1.2.2.1</v>
      </c>
      <c r="B253" s="38" t="str">
        <f>'[1]13квОС'!B357</f>
        <v>Реконструкция КЛ 0,4 кВ  от ТП-1076 - ж/д 28 ул. Бульвар Победы(протяженностью по трассе 0,20км)</v>
      </c>
      <c r="C253" s="39" t="str">
        <f>'[1]13квОС'!C357</f>
        <v>E_19/1.1.2.6</v>
      </c>
      <c r="D253" s="43" t="s">
        <v>95</v>
      </c>
      <c r="E253" s="41">
        <v>0</v>
      </c>
      <c r="F253" s="41">
        <v>0</v>
      </c>
      <c r="G253" s="41">
        <v>0.20599999999999999</v>
      </c>
      <c r="H253" s="41">
        <v>0</v>
      </c>
      <c r="I253" s="41">
        <v>0</v>
      </c>
      <c r="J253" s="41" t="s">
        <v>27</v>
      </c>
      <c r="K253" s="41" t="s">
        <v>27</v>
      </c>
      <c r="L253" s="41" t="s">
        <v>27</v>
      </c>
      <c r="M253" s="41" t="s">
        <v>27</v>
      </c>
      <c r="N253" s="41" t="s">
        <v>27</v>
      </c>
      <c r="O253" s="41" t="s">
        <v>27</v>
      </c>
      <c r="P253" s="42" t="s">
        <v>27</v>
      </c>
      <c r="Q253" s="42" t="s">
        <v>27</v>
      </c>
      <c r="R253" s="42" t="s">
        <v>27</v>
      </c>
      <c r="S253" s="42" t="s">
        <v>27</v>
      </c>
      <c r="T253" s="42" t="s">
        <v>27</v>
      </c>
      <c r="U253" s="42" t="s">
        <v>27</v>
      </c>
    </row>
    <row r="254" spans="1:21" ht="63" x14ac:dyDescent="0.25">
      <c r="A254" s="37" t="str">
        <f>'[1]13квОС'!A358</f>
        <v>1.2.2.1</v>
      </c>
      <c r="B254" s="38" t="str">
        <f>'[1]13квОС'!B358</f>
        <v>Реконструкция КЛ 0,4 кВ  от ТП-1076 - ж/д 26 ул. Бульвар Победы(протяженностью по трассе 0,14км)</v>
      </c>
      <c r="C254" s="39" t="str">
        <f>'[1]13квОС'!C358</f>
        <v>E_19/1.1.2.7</v>
      </c>
      <c r="D254" s="43" t="s">
        <v>96</v>
      </c>
      <c r="E254" s="41">
        <v>0</v>
      </c>
      <c r="F254" s="41">
        <v>0</v>
      </c>
      <c r="G254" s="41">
        <v>0.13700000000000001</v>
      </c>
      <c r="H254" s="41">
        <v>0</v>
      </c>
      <c r="I254" s="41">
        <v>0</v>
      </c>
      <c r="J254" s="41" t="s">
        <v>27</v>
      </c>
      <c r="K254" s="41" t="s">
        <v>27</v>
      </c>
      <c r="L254" s="41" t="s">
        <v>27</v>
      </c>
      <c r="M254" s="41" t="s">
        <v>27</v>
      </c>
      <c r="N254" s="41" t="s">
        <v>27</v>
      </c>
      <c r="O254" s="41" t="s">
        <v>27</v>
      </c>
      <c r="P254" s="42" t="s">
        <v>27</v>
      </c>
      <c r="Q254" s="42" t="s">
        <v>27</v>
      </c>
      <c r="R254" s="42" t="s">
        <v>27</v>
      </c>
      <c r="S254" s="42" t="s">
        <v>27</v>
      </c>
      <c r="T254" s="42" t="s">
        <v>27</v>
      </c>
      <c r="U254" s="42" t="s">
        <v>27</v>
      </c>
    </row>
    <row r="255" spans="1:21" ht="63" x14ac:dyDescent="0.25">
      <c r="A255" s="37" t="str">
        <f>'[1]13квОС'!A359</f>
        <v>1.2.2.1</v>
      </c>
      <c r="B255" s="38" t="str">
        <f>'[1]13квОС'!B359</f>
        <v>Реконструкция КЛ 0,4 кВ  от ТП-1076 - ж/д 24 ул. Бульвар Победы(протяженностью по трассе 0,09км)</v>
      </c>
      <c r="C255" s="39" t="str">
        <f>'[1]13квОС'!C359</f>
        <v>E_19/1.1.2.8</v>
      </c>
      <c r="D255" s="43" t="s">
        <v>97</v>
      </c>
      <c r="E255" s="41">
        <v>0</v>
      </c>
      <c r="F255" s="41">
        <v>0</v>
      </c>
      <c r="G255" s="41">
        <v>0.20399999999999999</v>
      </c>
      <c r="H255" s="41">
        <v>0</v>
      </c>
      <c r="I255" s="41">
        <v>0</v>
      </c>
      <c r="J255" s="41" t="s">
        <v>27</v>
      </c>
      <c r="K255" s="41" t="s">
        <v>27</v>
      </c>
      <c r="L255" s="41" t="s">
        <v>27</v>
      </c>
      <c r="M255" s="41" t="s">
        <v>27</v>
      </c>
      <c r="N255" s="41" t="s">
        <v>27</v>
      </c>
      <c r="O255" s="41" t="s">
        <v>27</v>
      </c>
      <c r="P255" s="42" t="s">
        <v>27</v>
      </c>
      <c r="Q255" s="42" t="s">
        <v>27</v>
      </c>
      <c r="R255" s="42" t="s">
        <v>27</v>
      </c>
      <c r="S255" s="42" t="s">
        <v>27</v>
      </c>
      <c r="T255" s="42" t="s">
        <v>27</v>
      </c>
      <c r="U255" s="42" t="s">
        <v>27</v>
      </c>
    </row>
    <row r="256" spans="1:21" ht="47.25" x14ac:dyDescent="0.25">
      <c r="A256" s="37" t="str">
        <f>'[1]13квОС'!A360</f>
        <v>1.2.2.1</v>
      </c>
      <c r="B256" s="38" t="str">
        <f>'[1]13квОС'!B360</f>
        <v>Реконструкция КЛ 0,4 кВ  от ТП-646 - ул. 25 Января, 8 (протяженностью по трассе 0,14км)</v>
      </c>
      <c r="C256" s="39" t="str">
        <f>'[1]13квОС'!C360</f>
        <v>E_19/1.1.2.10</v>
      </c>
      <c r="D256" s="43" t="s">
        <v>98</v>
      </c>
      <c r="E256" s="41">
        <v>0</v>
      </c>
      <c r="F256" s="41">
        <v>0</v>
      </c>
      <c r="G256" s="41">
        <v>0.11</v>
      </c>
      <c r="H256" s="41">
        <v>0</v>
      </c>
      <c r="I256" s="41">
        <v>0</v>
      </c>
      <c r="J256" s="41" t="s">
        <v>27</v>
      </c>
      <c r="K256" s="41" t="s">
        <v>27</v>
      </c>
      <c r="L256" s="41" t="s">
        <v>27</v>
      </c>
      <c r="M256" s="41" t="s">
        <v>27</v>
      </c>
      <c r="N256" s="41" t="s">
        <v>27</v>
      </c>
      <c r="O256" s="41" t="s">
        <v>27</v>
      </c>
      <c r="P256" s="42" t="s">
        <v>27</v>
      </c>
      <c r="Q256" s="42" t="s">
        <v>27</v>
      </c>
      <c r="R256" s="42" t="s">
        <v>27</v>
      </c>
      <c r="S256" s="42" t="s">
        <v>27</v>
      </c>
      <c r="T256" s="42" t="s">
        <v>27</v>
      </c>
      <c r="U256" s="42" t="s">
        <v>27</v>
      </c>
    </row>
    <row r="257" spans="1:21" ht="47.25" x14ac:dyDescent="0.25">
      <c r="A257" s="37" t="str">
        <f>'[1]13квОС'!A361</f>
        <v>1.2.2.1</v>
      </c>
      <c r="B257" s="38" t="str">
        <f>'[1]13квОС'!B361</f>
        <v>Реконструкция КЛ 0,4 кВ  от ТП-66 - столовая, ул. Дарвина, 16 (протяженность по трассе 0,230 км)</v>
      </c>
      <c r="C257" s="39" t="str">
        <f>'[1]13квОС'!C361</f>
        <v>E_18/1.1.2.6</v>
      </c>
      <c r="D257" s="40" t="s">
        <v>27</v>
      </c>
      <c r="E257" s="41">
        <v>0</v>
      </c>
      <c r="F257" s="41">
        <v>0</v>
      </c>
      <c r="G257" s="41">
        <v>0</v>
      </c>
      <c r="H257" s="41">
        <v>0</v>
      </c>
      <c r="I257" s="41">
        <v>0</v>
      </c>
      <c r="J257" s="41" t="s">
        <v>27</v>
      </c>
      <c r="K257" s="41" t="s">
        <v>27</v>
      </c>
      <c r="L257" s="41" t="s">
        <v>27</v>
      </c>
      <c r="M257" s="41" t="s">
        <v>27</v>
      </c>
      <c r="N257" s="41" t="s">
        <v>27</v>
      </c>
      <c r="O257" s="41" t="s">
        <v>27</v>
      </c>
      <c r="P257" s="42" t="s">
        <v>27</v>
      </c>
      <c r="Q257" s="42" t="s">
        <v>27</v>
      </c>
      <c r="R257" s="42" t="s">
        <v>27</v>
      </c>
      <c r="S257" s="42" t="s">
        <v>27</v>
      </c>
      <c r="T257" s="42" t="s">
        <v>27</v>
      </c>
      <c r="U257" s="42" t="s">
        <v>27</v>
      </c>
    </row>
    <row r="258" spans="1:21" ht="47.25" x14ac:dyDescent="0.25">
      <c r="A258" s="37" t="str">
        <f>'[1]13квОС'!A362</f>
        <v>1.2.2.1</v>
      </c>
      <c r="B258" s="38" t="str">
        <f>'[1]13квОС'!B362</f>
        <v>Реконструкция КЛ-0,4кВ ТП-33 - до оп.№88 ул.Беговая (протяженностью 0,060км)</v>
      </c>
      <c r="C258" s="39" t="str">
        <f>'[1]13квОС'!C362</f>
        <v>E_19/1.1.2.13</v>
      </c>
      <c r="D258" s="40" t="s">
        <v>27</v>
      </c>
      <c r="E258" s="41">
        <v>0</v>
      </c>
      <c r="F258" s="41">
        <v>0</v>
      </c>
      <c r="G258" s="41">
        <v>0</v>
      </c>
      <c r="H258" s="41">
        <v>0</v>
      </c>
      <c r="I258" s="41">
        <v>0</v>
      </c>
      <c r="J258" s="41" t="s">
        <v>27</v>
      </c>
      <c r="K258" s="41" t="s">
        <v>27</v>
      </c>
      <c r="L258" s="41" t="s">
        <v>27</v>
      </c>
      <c r="M258" s="41" t="s">
        <v>27</v>
      </c>
      <c r="N258" s="41" t="s">
        <v>27</v>
      </c>
      <c r="O258" s="41" t="s">
        <v>27</v>
      </c>
      <c r="P258" s="42" t="s">
        <v>27</v>
      </c>
      <c r="Q258" s="42" t="s">
        <v>27</v>
      </c>
      <c r="R258" s="42" t="s">
        <v>27</v>
      </c>
      <c r="S258" s="42" t="s">
        <v>27</v>
      </c>
      <c r="T258" s="42" t="s">
        <v>27</v>
      </c>
      <c r="U258" s="42" t="s">
        <v>27</v>
      </c>
    </row>
    <row r="259" spans="1:21" ht="47.25" x14ac:dyDescent="0.25">
      <c r="A259" s="37" t="str">
        <f>'[1]13квОС'!A363</f>
        <v>1.2.2.1</v>
      </c>
      <c r="B259" s="38" t="str">
        <f>'[1]13квОС'!B363</f>
        <v>Реконструкция КЛ-0,4кВ ТП-657 - вывод на сеть  (протяженностью 0,032км)</v>
      </c>
      <c r="C259" s="39" t="str">
        <f>'[1]13квОС'!C363</f>
        <v>E_19/1.1.2.14</v>
      </c>
      <c r="D259" s="40" t="s">
        <v>27</v>
      </c>
      <c r="E259" s="41" t="s">
        <v>27</v>
      </c>
      <c r="F259" s="41" t="s">
        <v>27</v>
      </c>
      <c r="G259" s="41" t="s">
        <v>27</v>
      </c>
      <c r="H259" s="41" t="s">
        <v>27</v>
      </c>
      <c r="I259" s="41" t="s">
        <v>27</v>
      </c>
      <c r="J259" s="41" t="s">
        <v>27</v>
      </c>
      <c r="K259" s="41" t="s">
        <v>27</v>
      </c>
      <c r="L259" s="41" t="s">
        <v>27</v>
      </c>
      <c r="M259" s="41" t="s">
        <v>27</v>
      </c>
      <c r="N259" s="41" t="s">
        <v>27</v>
      </c>
      <c r="O259" s="41" t="s">
        <v>27</v>
      </c>
      <c r="P259" s="42" t="s">
        <v>27</v>
      </c>
      <c r="Q259" s="42" t="s">
        <v>27</v>
      </c>
      <c r="R259" s="42" t="s">
        <v>27</v>
      </c>
      <c r="S259" s="42" t="s">
        <v>27</v>
      </c>
      <c r="T259" s="42" t="s">
        <v>27</v>
      </c>
      <c r="U259" s="42" t="s">
        <v>27</v>
      </c>
    </row>
    <row r="260" spans="1:21" ht="47.25" x14ac:dyDescent="0.25">
      <c r="A260" s="37" t="str">
        <f>'[1]13квОС'!A364</f>
        <v>1.2.2.1</v>
      </c>
      <c r="B260" s="38" t="str">
        <f>'[1]13квОС'!B364</f>
        <v xml:space="preserve">Реконструкция КЛ-0,4кВ для технологического присоединения от ТП-282, Московский пр-т. 7 </v>
      </c>
      <c r="C260" s="39" t="str">
        <f>'[1]13квОС'!C364</f>
        <v>E_19/1.1.2.15</v>
      </c>
      <c r="D260" s="40" t="s">
        <v>27</v>
      </c>
      <c r="E260" s="41" t="s">
        <v>27</v>
      </c>
      <c r="F260" s="41" t="s">
        <v>27</v>
      </c>
      <c r="G260" s="41" t="s">
        <v>27</v>
      </c>
      <c r="H260" s="41" t="s">
        <v>27</v>
      </c>
      <c r="I260" s="41" t="s">
        <v>27</v>
      </c>
      <c r="J260" s="41" t="s">
        <v>27</v>
      </c>
      <c r="K260" s="41" t="s">
        <v>27</v>
      </c>
      <c r="L260" s="41" t="s">
        <v>27</v>
      </c>
      <c r="M260" s="41" t="s">
        <v>27</v>
      </c>
      <c r="N260" s="41" t="s">
        <v>27</v>
      </c>
      <c r="O260" s="41" t="s">
        <v>27</v>
      </c>
      <c r="P260" s="42" t="s">
        <v>27</v>
      </c>
      <c r="Q260" s="42" t="s">
        <v>27</v>
      </c>
      <c r="R260" s="42" t="s">
        <v>27</v>
      </c>
      <c r="S260" s="42" t="s">
        <v>27</v>
      </c>
      <c r="T260" s="42" t="s">
        <v>27</v>
      </c>
      <c r="U260" s="42" t="s">
        <v>27</v>
      </c>
    </row>
    <row r="261" spans="1:21" ht="47.25" x14ac:dyDescent="0.25">
      <c r="A261" s="37" t="str">
        <f>'[1]13квОС'!A365</f>
        <v>1.2.2.1</v>
      </c>
      <c r="B261" s="38" t="str">
        <f>'[1]13квОС'!B365</f>
        <v>Реконструкция КЛ-0,4кВ для технологического присоединения отТП-1095, ул. Новосибирская, 39</v>
      </c>
      <c r="C261" s="39" t="str">
        <f>'[1]13квОС'!C365</f>
        <v>E_19/1.1.2.16</v>
      </c>
      <c r="D261" s="40" t="s">
        <v>27</v>
      </c>
      <c r="E261" s="41" t="s">
        <v>27</v>
      </c>
      <c r="F261" s="41" t="s">
        <v>27</v>
      </c>
      <c r="G261" s="41" t="s">
        <v>27</v>
      </c>
      <c r="H261" s="41" t="s">
        <v>27</v>
      </c>
      <c r="I261" s="41" t="s">
        <v>27</v>
      </c>
      <c r="J261" s="41" t="s">
        <v>27</v>
      </c>
      <c r="K261" s="41" t="s">
        <v>27</v>
      </c>
      <c r="L261" s="41" t="s">
        <v>27</v>
      </c>
      <c r="M261" s="41" t="s">
        <v>27</v>
      </c>
      <c r="N261" s="41" t="s">
        <v>27</v>
      </c>
      <c r="O261" s="41" t="s">
        <v>27</v>
      </c>
      <c r="P261" s="42" t="s">
        <v>27</v>
      </c>
      <c r="Q261" s="42" t="s">
        <v>27</v>
      </c>
      <c r="R261" s="42" t="s">
        <v>27</v>
      </c>
      <c r="S261" s="42" t="s">
        <v>27</v>
      </c>
      <c r="T261" s="42" t="s">
        <v>27</v>
      </c>
      <c r="U261" s="42" t="s">
        <v>27</v>
      </c>
    </row>
    <row r="262" spans="1:21" ht="47.25" x14ac:dyDescent="0.25">
      <c r="A262" s="37" t="str">
        <f>'[1]13квОС'!A366</f>
        <v>1.2.2.1</v>
      </c>
      <c r="B262" s="38" t="str">
        <f>'[1]13квОС'!B366</f>
        <v>Реконструкция КЛ-0,4кВ для технологического присоединения от ТП-222, ул. Мира, 3</v>
      </c>
      <c r="C262" s="39" t="str">
        <f>'[1]13квОС'!C366</f>
        <v>E_19/1.1.2.17</v>
      </c>
      <c r="D262" s="40" t="s">
        <v>27</v>
      </c>
      <c r="E262" s="41" t="s">
        <v>27</v>
      </c>
      <c r="F262" s="41" t="s">
        <v>27</v>
      </c>
      <c r="G262" s="41" t="s">
        <v>27</v>
      </c>
      <c r="H262" s="41" t="s">
        <v>27</v>
      </c>
      <c r="I262" s="41" t="s">
        <v>27</v>
      </c>
      <c r="J262" s="41" t="s">
        <v>27</v>
      </c>
      <c r="K262" s="41" t="s">
        <v>27</v>
      </c>
      <c r="L262" s="41" t="s">
        <v>27</v>
      </c>
      <c r="M262" s="41" t="s">
        <v>27</v>
      </c>
      <c r="N262" s="41" t="s">
        <v>27</v>
      </c>
      <c r="O262" s="41" t="s">
        <v>27</v>
      </c>
      <c r="P262" s="42" t="s">
        <v>27</v>
      </c>
      <c r="Q262" s="42" t="s">
        <v>27</v>
      </c>
      <c r="R262" s="42" t="s">
        <v>27</v>
      </c>
      <c r="S262" s="42" t="s">
        <v>27</v>
      </c>
      <c r="T262" s="42" t="s">
        <v>27</v>
      </c>
      <c r="U262" s="42" t="s">
        <v>27</v>
      </c>
    </row>
    <row r="263" spans="1:21" ht="31.5" x14ac:dyDescent="0.25">
      <c r="A263" s="37" t="str">
        <f>'[1]13квОС'!A367</f>
        <v>1.2.2.1</v>
      </c>
      <c r="B263" s="38" t="str">
        <f>'[1]13квОС'!B367</f>
        <v>Платонова 9,11 вынос КЛ-6кВ и КЛ-0,4кВ (ООО "Комплекс ТехСтрой")</v>
      </c>
      <c r="C263" s="39" t="str">
        <f>'[1]13квОС'!C367</f>
        <v>E_19/1.1.2.17А</v>
      </c>
      <c r="D263" s="40" t="s">
        <v>27</v>
      </c>
      <c r="E263" s="41" t="s">
        <v>27</v>
      </c>
      <c r="F263" s="41" t="s">
        <v>27</v>
      </c>
      <c r="G263" s="41" t="s">
        <v>27</v>
      </c>
      <c r="H263" s="41" t="s">
        <v>27</v>
      </c>
      <c r="I263" s="41" t="s">
        <v>27</v>
      </c>
      <c r="J263" s="41" t="s">
        <v>27</v>
      </c>
      <c r="K263" s="41" t="s">
        <v>27</v>
      </c>
      <c r="L263" s="41" t="s">
        <v>27</v>
      </c>
      <c r="M263" s="41" t="s">
        <v>27</v>
      </c>
      <c r="N263" s="41" t="s">
        <v>27</v>
      </c>
      <c r="O263" s="41" t="s">
        <v>27</v>
      </c>
      <c r="P263" s="41" t="s">
        <v>27</v>
      </c>
      <c r="Q263" s="41" t="s">
        <v>27</v>
      </c>
      <c r="R263" s="41" t="s">
        <v>27</v>
      </c>
      <c r="S263" s="41" t="s">
        <v>27</v>
      </c>
      <c r="T263" s="41" t="s">
        <v>27</v>
      </c>
      <c r="U263" s="41" t="s">
        <v>27</v>
      </c>
    </row>
    <row r="264" spans="1:21" ht="47.25" x14ac:dyDescent="0.25">
      <c r="A264" s="37" t="str">
        <f>'[1]13квОС'!A368</f>
        <v>1.2.2.1</v>
      </c>
      <c r="B264" s="38" t="str">
        <f>'[1]13квОС'!B368</f>
        <v>ТП-255, ул. Красных партизан-Станкевича-Свечной переулок (ООО Энергоавтомат)</v>
      </c>
      <c r="C264" s="39" t="str">
        <f>'[1]13квОС'!C368</f>
        <v>E_19/1.1.2.18</v>
      </c>
      <c r="D264" s="40" t="s">
        <v>27</v>
      </c>
      <c r="E264" s="41" t="s">
        <v>27</v>
      </c>
      <c r="F264" s="41" t="s">
        <v>27</v>
      </c>
      <c r="G264" s="41" t="s">
        <v>27</v>
      </c>
      <c r="H264" s="41" t="s">
        <v>27</v>
      </c>
      <c r="I264" s="41" t="s">
        <v>27</v>
      </c>
      <c r="J264" s="41" t="s">
        <v>27</v>
      </c>
      <c r="K264" s="41" t="s">
        <v>27</v>
      </c>
      <c r="L264" s="41" t="s">
        <v>27</v>
      </c>
      <c r="M264" s="41" t="s">
        <v>27</v>
      </c>
      <c r="N264" s="41" t="s">
        <v>27</v>
      </c>
      <c r="O264" s="41" t="s">
        <v>27</v>
      </c>
      <c r="P264" s="41" t="s">
        <v>27</v>
      </c>
      <c r="Q264" s="41" t="s">
        <v>27</v>
      </c>
      <c r="R264" s="41" t="s">
        <v>27</v>
      </c>
      <c r="S264" s="41" t="s">
        <v>27</v>
      </c>
      <c r="T264" s="41" t="s">
        <v>27</v>
      </c>
      <c r="U264" s="41" t="s">
        <v>27</v>
      </c>
    </row>
    <row r="265" spans="1:21" ht="47.25" x14ac:dyDescent="0.25">
      <c r="A265" s="37" t="str">
        <f>'[1]13квОС'!A369</f>
        <v>1.2.2.1</v>
      </c>
      <c r="B265" s="38" t="str">
        <f>'[1]13квОС'!B369</f>
        <v>Вынос ВЛ-0,4кВ ТП-1547, ул.Белостокская 50 (Скоморохов П.А.)</v>
      </c>
      <c r="C265" s="39" t="str">
        <f>'[1]13квОС'!C369</f>
        <v>E_19/1.1.1.9</v>
      </c>
      <c r="D265" s="40" t="s">
        <v>27</v>
      </c>
      <c r="E265" s="41" t="s">
        <v>27</v>
      </c>
      <c r="F265" s="41" t="s">
        <v>27</v>
      </c>
      <c r="G265" s="41" t="s">
        <v>27</v>
      </c>
      <c r="H265" s="41" t="s">
        <v>27</v>
      </c>
      <c r="I265" s="41" t="s">
        <v>27</v>
      </c>
      <c r="J265" s="41" t="s">
        <v>27</v>
      </c>
      <c r="K265" s="41" t="s">
        <v>27</v>
      </c>
      <c r="L265" s="41" t="s">
        <v>27</v>
      </c>
      <c r="M265" s="41" t="s">
        <v>27</v>
      </c>
      <c r="N265" s="41" t="s">
        <v>27</v>
      </c>
      <c r="O265" s="41" t="s">
        <v>27</v>
      </c>
      <c r="P265" s="41" t="s">
        <v>27</v>
      </c>
      <c r="Q265" s="41" t="s">
        <v>27</v>
      </c>
      <c r="R265" s="41" t="s">
        <v>27</v>
      </c>
      <c r="S265" s="41" t="s">
        <v>27</v>
      </c>
      <c r="T265" s="41" t="s">
        <v>27</v>
      </c>
      <c r="U265" s="41" t="s">
        <v>27</v>
      </c>
    </row>
    <row r="266" spans="1:21" ht="63" x14ac:dyDescent="0.25">
      <c r="A266" s="37" t="str">
        <f>'[1]13квОС'!A370</f>
        <v>1.2.2.1</v>
      </c>
      <c r="B266" s="38" t="str">
        <f>'[1]13квОС'!B370</f>
        <v>Вынос ЛЭП ВЛ-0,4кВ ТП-460 по адресу: ул.Конструкторов,ул.Крымская,ул.Пирогова</v>
      </c>
      <c r="C266" s="39" t="str">
        <f>'[1]13квОС'!C370</f>
        <v>E_19/1.1.1.10</v>
      </c>
      <c r="D266" s="40" t="s">
        <v>27</v>
      </c>
      <c r="E266" s="41" t="s">
        <v>27</v>
      </c>
      <c r="F266" s="41" t="s">
        <v>27</v>
      </c>
      <c r="G266" s="41" t="s">
        <v>27</v>
      </c>
      <c r="H266" s="41" t="s">
        <v>27</v>
      </c>
      <c r="I266" s="41" t="s">
        <v>27</v>
      </c>
      <c r="J266" s="41" t="s">
        <v>27</v>
      </c>
      <c r="K266" s="41" t="s">
        <v>27</v>
      </c>
      <c r="L266" s="41" t="s">
        <v>27</v>
      </c>
      <c r="M266" s="41" t="s">
        <v>27</v>
      </c>
      <c r="N266" s="41" t="s">
        <v>27</v>
      </c>
      <c r="O266" s="41" t="s">
        <v>27</v>
      </c>
      <c r="P266" s="41" t="s">
        <v>27</v>
      </c>
      <c r="Q266" s="41" t="s">
        <v>27</v>
      </c>
      <c r="R266" s="41" t="s">
        <v>27</v>
      </c>
      <c r="S266" s="41" t="s">
        <v>27</v>
      </c>
      <c r="T266" s="41" t="s">
        <v>27</v>
      </c>
      <c r="U266" s="41" t="s">
        <v>27</v>
      </c>
    </row>
    <row r="267" spans="1:21" ht="31.5" x14ac:dyDescent="0.25">
      <c r="A267" s="37" t="str">
        <f>'[1]13квОС'!A371</f>
        <v>1.2.2.1</v>
      </c>
      <c r="B267" s="38" t="str">
        <f>'[1]13квОС'!B371</f>
        <v>Вынос ЛЭП ВЛ-0,4кВ ТП-247 по адресу: ул.Карла Маркса</v>
      </c>
      <c r="C267" s="39" t="str">
        <f>'[1]13квОС'!C371</f>
        <v>E_19/1.1.1.11</v>
      </c>
      <c r="D267" s="40" t="s">
        <v>27</v>
      </c>
      <c r="E267" s="41" t="s">
        <v>27</v>
      </c>
      <c r="F267" s="41" t="s">
        <v>27</v>
      </c>
      <c r="G267" s="41" t="s">
        <v>27</v>
      </c>
      <c r="H267" s="41" t="s">
        <v>27</v>
      </c>
      <c r="I267" s="41" t="s">
        <v>27</v>
      </c>
      <c r="J267" s="41" t="s">
        <v>27</v>
      </c>
      <c r="K267" s="41" t="s">
        <v>27</v>
      </c>
      <c r="L267" s="41" t="s">
        <v>27</v>
      </c>
      <c r="M267" s="41" t="s">
        <v>27</v>
      </c>
      <c r="N267" s="41" t="s">
        <v>27</v>
      </c>
      <c r="O267" s="41" t="s">
        <v>27</v>
      </c>
      <c r="P267" s="41" t="s">
        <v>27</v>
      </c>
      <c r="Q267" s="41" t="s">
        <v>27</v>
      </c>
      <c r="R267" s="41" t="s">
        <v>27</v>
      </c>
      <c r="S267" s="41" t="s">
        <v>27</v>
      </c>
      <c r="T267" s="41" t="s">
        <v>27</v>
      </c>
      <c r="U267" s="41" t="s">
        <v>27</v>
      </c>
    </row>
    <row r="268" spans="1:21" ht="47.25" x14ac:dyDescent="0.25">
      <c r="A268" s="37" t="str">
        <f>'[1]13квОС'!A372</f>
        <v>1.2.2.1</v>
      </c>
      <c r="B268" s="38" t="str">
        <f>'[1]13квОС'!B372</f>
        <v>Реконструкция КЛ-0,4кВ ТП-812 до ж/д 288 ул. 9 Января  (протяженностью 1,456 км)</v>
      </c>
      <c r="C268" s="39" t="str">
        <f>'[1]13квОС'!C372</f>
        <v>E_19/1.1.2.19</v>
      </c>
      <c r="D268" s="40" t="s">
        <v>27</v>
      </c>
      <c r="E268" s="41" t="s">
        <v>27</v>
      </c>
      <c r="F268" s="41" t="s">
        <v>27</v>
      </c>
      <c r="G268" s="41" t="s">
        <v>27</v>
      </c>
      <c r="H268" s="41" t="s">
        <v>27</v>
      </c>
      <c r="I268" s="41" t="s">
        <v>27</v>
      </c>
      <c r="J268" s="41" t="s">
        <v>27</v>
      </c>
      <c r="K268" s="41" t="s">
        <v>27</v>
      </c>
      <c r="L268" s="41" t="s">
        <v>27</v>
      </c>
      <c r="M268" s="41" t="s">
        <v>27</v>
      </c>
      <c r="N268" s="41" t="s">
        <v>27</v>
      </c>
      <c r="O268" s="41" t="s">
        <v>27</v>
      </c>
      <c r="P268" s="41" t="s">
        <v>27</v>
      </c>
      <c r="Q268" s="41" t="s">
        <v>27</v>
      </c>
      <c r="R268" s="41" t="s">
        <v>27</v>
      </c>
      <c r="S268" s="41" t="s">
        <v>27</v>
      </c>
      <c r="T268" s="41" t="s">
        <v>27</v>
      </c>
      <c r="U268" s="41" t="s">
        <v>27</v>
      </c>
    </row>
    <row r="269" spans="1:21" ht="47.25" x14ac:dyDescent="0.25">
      <c r="A269" s="37" t="str">
        <f>'[1]13квОС'!A373</f>
        <v>1.2.2.1</v>
      </c>
      <c r="B269" s="38" t="str">
        <f>'[1]13квОС'!B373</f>
        <v>Реконструкция КЛ-0,4кВ ТП-517 - до оп.№1 ул.Г.Сибиряков  (протяженностью 0,030км)</v>
      </c>
      <c r="C269" s="39" t="str">
        <f>'[1]13квОС'!C373</f>
        <v>E_19/1.1.2.20</v>
      </c>
      <c r="D269" s="40" t="s">
        <v>27</v>
      </c>
      <c r="E269" s="41" t="s">
        <v>27</v>
      </c>
      <c r="F269" s="41" t="s">
        <v>27</v>
      </c>
      <c r="G269" s="41" t="s">
        <v>27</v>
      </c>
      <c r="H269" s="41" t="s">
        <v>27</v>
      </c>
      <c r="I269" s="41" t="s">
        <v>27</v>
      </c>
      <c r="J269" s="41" t="s">
        <v>27</v>
      </c>
      <c r="K269" s="41" t="s">
        <v>27</v>
      </c>
      <c r="L269" s="41" t="s">
        <v>27</v>
      </c>
      <c r="M269" s="41" t="s">
        <v>27</v>
      </c>
      <c r="N269" s="41" t="s">
        <v>27</v>
      </c>
      <c r="O269" s="41" t="s">
        <v>27</v>
      </c>
      <c r="P269" s="41" t="s">
        <v>27</v>
      </c>
      <c r="Q269" s="41" t="s">
        <v>27</v>
      </c>
      <c r="R269" s="41" t="s">
        <v>27</v>
      </c>
      <c r="S269" s="41" t="s">
        <v>27</v>
      </c>
      <c r="T269" s="41" t="s">
        <v>27</v>
      </c>
      <c r="U269" s="41" t="s">
        <v>27</v>
      </c>
    </row>
    <row r="270" spans="1:21" ht="47.25" x14ac:dyDescent="0.25">
      <c r="A270" s="37" t="str">
        <f>'[1]13квОС'!A374</f>
        <v>1.2.2.1</v>
      </c>
      <c r="B270" s="38" t="str">
        <f>'[1]13квОС'!B374</f>
        <v>Вынос КЛ-0,4кВ ТП-460 - до ж/д 36 ул.Пирогова (протяженностью 0,265км)</v>
      </c>
      <c r="C270" s="39" t="str">
        <f>'[1]13квОС'!C374</f>
        <v>E_19/1.1.2.21</v>
      </c>
      <c r="D270" s="40" t="s">
        <v>27</v>
      </c>
      <c r="E270" s="41" t="s">
        <v>27</v>
      </c>
      <c r="F270" s="41" t="s">
        <v>27</v>
      </c>
      <c r="G270" s="41" t="s">
        <v>27</v>
      </c>
      <c r="H270" s="41" t="s">
        <v>27</v>
      </c>
      <c r="I270" s="41" t="s">
        <v>27</v>
      </c>
      <c r="J270" s="41" t="s">
        <v>27</v>
      </c>
      <c r="K270" s="41" t="s">
        <v>27</v>
      </c>
      <c r="L270" s="41" t="s">
        <v>27</v>
      </c>
      <c r="M270" s="41" t="s">
        <v>27</v>
      </c>
      <c r="N270" s="41" t="s">
        <v>27</v>
      </c>
      <c r="O270" s="41" t="s">
        <v>27</v>
      </c>
      <c r="P270" s="41" t="s">
        <v>27</v>
      </c>
      <c r="Q270" s="41" t="s">
        <v>27</v>
      </c>
      <c r="R270" s="41" t="s">
        <v>27</v>
      </c>
      <c r="S270" s="41" t="s">
        <v>27</v>
      </c>
      <c r="T270" s="41" t="s">
        <v>27</v>
      </c>
      <c r="U270" s="41" t="s">
        <v>27</v>
      </c>
    </row>
    <row r="271" spans="1:21" ht="47.25" x14ac:dyDescent="0.25">
      <c r="A271" s="37" t="str">
        <f>'[1]13квОС'!A375</f>
        <v>1.2.2.1</v>
      </c>
      <c r="B271" s="38" t="str">
        <f>'[1]13квОС'!B375</f>
        <v>Вынос КЛ-0,4кВ ТП-247 - до опоры №1А ул.К.Маркса (протяженностью 0,039км)</v>
      </c>
      <c r="C271" s="39" t="str">
        <f>'[1]13квОС'!C375</f>
        <v>E_19/1.1.2.22</v>
      </c>
      <c r="D271" s="40" t="s">
        <v>27</v>
      </c>
      <c r="E271" s="41" t="s">
        <v>27</v>
      </c>
      <c r="F271" s="41" t="s">
        <v>27</v>
      </c>
      <c r="G271" s="41" t="s">
        <v>27</v>
      </c>
      <c r="H271" s="41" t="s">
        <v>27</v>
      </c>
      <c r="I271" s="41" t="s">
        <v>27</v>
      </c>
      <c r="J271" s="41" t="s">
        <v>27</v>
      </c>
      <c r="K271" s="41" t="s">
        <v>27</v>
      </c>
      <c r="L271" s="41" t="s">
        <v>27</v>
      </c>
      <c r="M271" s="41" t="s">
        <v>27</v>
      </c>
      <c r="N271" s="41" t="s">
        <v>27</v>
      </c>
      <c r="O271" s="41" t="s">
        <v>27</v>
      </c>
      <c r="P271" s="41" t="s">
        <v>27</v>
      </c>
      <c r="Q271" s="41" t="s">
        <v>27</v>
      </c>
      <c r="R271" s="41" t="s">
        <v>27</v>
      </c>
      <c r="S271" s="41" t="s">
        <v>27</v>
      </c>
      <c r="T271" s="41" t="s">
        <v>27</v>
      </c>
      <c r="U271" s="41" t="s">
        <v>27</v>
      </c>
    </row>
    <row r="272" spans="1:21" ht="47.25" x14ac:dyDescent="0.25">
      <c r="A272" s="37" t="str">
        <f>'[1]13квОС'!A376</f>
        <v>1.2.2.1</v>
      </c>
      <c r="B272" s="38" t="str">
        <f>'[1]13квОС'!B376</f>
        <v>Строительство КЛ-0,4кВ ТП-1626- врезка в КЛ до РЩ парк "Алые паруса"(протяженностью 0,015км)</v>
      </c>
      <c r="C272" s="39" t="str">
        <f>'[1]13квОС'!C376</f>
        <v>E_19/1.1.2.23</v>
      </c>
      <c r="D272" s="40" t="s">
        <v>27</v>
      </c>
      <c r="E272" s="41" t="s">
        <v>27</v>
      </c>
      <c r="F272" s="41" t="s">
        <v>27</v>
      </c>
      <c r="G272" s="41" t="s">
        <v>27</v>
      </c>
      <c r="H272" s="41" t="s">
        <v>27</v>
      </c>
      <c r="I272" s="41" t="s">
        <v>27</v>
      </c>
      <c r="J272" s="41" t="s">
        <v>27</v>
      </c>
      <c r="K272" s="41" t="s">
        <v>27</v>
      </c>
      <c r="L272" s="41" t="s">
        <v>27</v>
      </c>
      <c r="M272" s="41" t="s">
        <v>27</v>
      </c>
      <c r="N272" s="41" t="s">
        <v>27</v>
      </c>
      <c r="O272" s="41" t="s">
        <v>27</v>
      </c>
      <c r="P272" s="41" t="s">
        <v>27</v>
      </c>
      <c r="Q272" s="41" t="s">
        <v>27</v>
      </c>
      <c r="R272" s="41" t="s">
        <v>27</v>
      </c>
      <c r="S272" s="41" t="s">
        <v>27</v>
      </c>
      <c r="T272" s="41" t="s">
        <v>27</v>
      </c>
      <c r="U272" s="41" t="s">
        <v>27</v>
      </c>
    </row>
    <row r="273" spans="1:31" ht="47.25" x14ac:dyDescent="0.25">
      <c r="A273" s="37" t="str">
        <f>'[1]13квОС'!A377</f>
        <v>1.2.2.1</v>
      </c>
      <c r="B273" s="38" t="str">
        <f>'[1]13квОС'!B377</f>
        <v>Вынос КЛ-0,4кВ ТП-1823 -ж/д 13 ул.Платонова(протяженностью 0,0662 км)</v>
      </c>
      <c r="C273" s="39" t="str">
        <f>'[1]13квОС'!C377</f>
        <v>E_19/1.1.2.24</v>
      </c>
      <c r="D273" s="40" t="s">
        <v>27</v>
      </c>
      <c r="E273" s="41" t="s">
        <v>27</v>
      </c>
      <c r="F273" s="41" t="s">
        <v>27</v>
      </c>
      <c r="G273" s="41" t="s">
        <v>27</v>
      </c>
      <c r="H273" s="41" t="s">
        <v>27</v>
      </c>
      <c r="I273" s="41" t="s">
        <v>27</v>
      </c>
      <c r="J273" s="41" t="s">
        <v>27</v>
      </c>
      <c r="K273" s="41" t="s">
        <v>27</v>
      </c>
      <c r="L273" s="41" t="s">
        <v>27</v>
      </c>
      <c r="M273" s="41" t="s">
        <v>27</v>
      </c>
      <c r="N273" s="41" t="s">
        <v>27</v>
      </c>
      <c r="O273" s="41" t="s">
        <v>27</v>
      </c>
      <c r="P273" s="41" t="s">
        <v>27</v>
      </c>
      <c r="Q273" s="41" t="s">
        <v>27</v>
      </c>
      <c r="R273" s="41" t="s">
        <v>27</v>
      </c>
      <c r="S273" s="41" t="s">
        <v>27</v>
      </c>
      <c r="T273" s="41" t="s">
        <v>27</v>
      </c>
      <c r="U273" s="41" t="s">
        <v>27</v>
      </c>
    </row>
    <row r="274" spans="1:31" ht="47.25" customHeight="1" x14ac:dyDescent="0.25">
      <c r="A274" s="37" t="str">
        <f>'[1]13квОС'!A378</f>
        <v>1.2.2.1</v>
      </c>
      <c r="B274" s="38" t="str">
        <f>'[1]13квОС'!B378</f>
        <v>Вынос КЛ-0,4кВ ТП-1823 -до арбитражного суда ул.Платонова,8 (протяженностью 0,186 км)</v>
      </c>
      <c r="C274" s="39" t="str">
        <f>'[1]13квОС'!C378</f>
        <v>E_19/1.1.2.25</v>
      </c>
      <c r="D274" s="40" t="s">
        <v>27</v>
      </c>
      <c r="E274" s="41" t="s">
        <v>27</v>
      </c>
      <c r="F274" s="41" t="s">
        <v>27</v>
      </c>
      <c r="G274" s="41" t="s">
        <v>27</v>
      </c>
      <c r="H274" s="41" t="s">
        <v>27</v>
      </c>
      <c r="I274" s="41" t="s">
        <v>27</v>
      </c>
      <c r="J274" s="41" t="s">
        <v>27</v>
      </c>
      <c r="K274" s="41" t="s">
        <v>27</v>
      </c>
      <c r="L274" s="41" t="s">
        <v>27</v>
      </c>
      <c r="M274" s="41" t="s">
        <v>27</v>
      </c>
      <c r="N274" s="41" t="s">
        <v>27</v>
      </c>
      <c r="O274" s="41" t="s">
        <v>27</v>
      </c>
      <c r="P274" s="41" t="s">
        <v>27</v>
      </c>
      <c r="Q274" s="41" t="s">
        <v>27</v>
      </c>
      <c r="R274" s="41" t="s">
        <v>27</v>
      </c>
      <c r="S274" s="41" t="s">
        <v>27</v>
      </c>
      <c r="T274" s="41" t="s">
        <v>27</v>
      </c>
      <c r="U274" s="41" t="s">
        <v>27</v>
      </c>
    </row>
    <row r="275" spans="1:31" ht="47.25" x14ac:dyDescent="0.25">
      <c r="A275" s="37" t="str">
        <f>'[1]13квОС'!A379</f>
        <v>1.2.2.1</v>
      </c>
      <c r="B275" s="38" t="str">
        <f>'[1]13квОС'!B379</f>
        <v>Вынос КЛ-0,4кВ ТП-1823 -до котельной ул.Платонова,3 (протяженностью 0,0695 км)</v>
      </c>
      <c r="C275" s="39" t="str">
        <f>'[1]13квОС'!C379</f>
        <v>E_19/1.1.2.26</v>
      </c>
      <c r="D275" s="40" t="s">
        <v>27</v>
      </c>
      <c r="E275" s="41" t="s">
        <v>27</v>
      </c>
      <c r="F275" s="41" t="s">
        <v>27</v>
      </c>
      <c r="G275" s="41" t="s">
        <v>27</v>
      </c>
      <c r="H275" s="41" t="s">
        <v>27</v>
      </c>
      <c r="I275" s="41" t="s">
        <v>27</v>
      </c>
      <c r="J275" s="41" t="s">
        <v>27</v>
      </c>
      <c r="K275" s="41" t="s">
        <v>27</v>
      </c>
      <c r="L275" s="41" t="s">
        <v>27</v>
      </c>
      <c r="M275" s="41" t="s">
        <v>27</v>
      </c>
      <c r="N275" s="41" t="s">
        <v>27</v>
      </c>
      <c r="O275" s="41" t="s">
        <v>27</v>
      </c>
      <c r="P275" s="41" t="s">
        <v>27</v>
      </c>
      <c r="Q275" s="41" t="s">
        <v>27</v>
      </c>
      <c r="R275" s="41" t="s">
        <v>27</v>
      </c>
      <c r="S275" s="41" t="s">
        <v>27</v>
      </c>
      <c r="T275" s="41" t="s">
        <v>27</v>
      </c>
      <c r="U275" s="41" t="s">
        <v>27</v>
      </c>
    </row>
    <row r="276" spans="1:31" x14ac:dyDescent="0.25">
      <c r="A276" s="37">
        <f>'[1]13квОС'!A380</f>
        <v>0</v>
      </c>
      <c r="B276" s="38">
        <f>'[1]13квОС'!B380</f>
        <v>0</v>
      </c>
      <c r="C276" s="39">
        <f>'[1]13квОС'!C380</f>
        <v>0</v>
      </c>
      <c r="D276" s="40" t="s">
        <v>27</v>
      </c>
      <c r="E276" s="41" t="s">
        <v>27</v>
      </c>
      <c r="F276" s="41" t="s">
        <v>27</v>
      </c>
      <c r="G276" s="41" t="s">
        <v>27</v>
      </c>
      <c r="H276" s="41" t="s">
        <v>27</v>
      </c>
      <c r="I276" s="41" t="s">
        <v>27</v>
      </c>
      <c r="J276" s="41" t="s">
        <v>27</v>
      </c>
      <c r="K276" s="41" t="s">
        <v>27</v>
      </c>
      <c r="L276" s="41" t="s">
        <v>27</v>
      </c>
      <c r="M276" s="41" t="s">
        <v>27</v>
      </c>
      <c r="N276" s="41" t="s">
        <v>27</v>
      </c>
      <c r="O276" s="41" t="s">
        <v>27</v>
      </c>
      <c r="P276" s="41" t="s">
        <v>27</v>
      </c>
      <c r="Q276" s="41" t="s">
        <v>27</v>
      </c>
      <c r="R276" s="41" t="s">
        <v>27</v>
      </c>
      <c r="S276" s="41" t="s">
        <v>27</v>
      </c>
      <c r="T276" s="41" t="s">
        <v>27</v>
      </c>
      <c r="U276" s="41" t="s">
        <v>27</v>
      </c>
    </row>
    <row r="277" spans="1:31" ht="47.25" x14ac:dyDescent="0.25">
      <c r="A277" s="37" t="str">
        <f>'[1]13квОС'!A381</f>
        <v>1.2.2.2</v>
      </c>
      <c r="B277" s="38" t="str">
        <f>'[1]13квОС'!B381</f>
        <v>Строительство КЛ-0,4кВ ТП-807- до оп.№5 ул.9 Января (протяженностью 0,306км)</v>
      </c>
      <c r="C277" s="39" t="str">
        <f>'[1]13квОС'!C381</f>
        <v>E_19/1.1.2.32</v>
      </c>
      <c r="D277" s="40" t="s">
        <v>27</v>
      </c>
      <c r="E277" s="40" t="s">
        <v>27</v>
      </c>
      <c r="F277" s="40" t="s">
        <v>27</v>
      </c>
      <c r="G277" s="40" t="s">
        <v>27</v>
      </c>
      <c r="H277" s="40" t="s">
        <v>27</v>
      </c>
      <c r="I277" s="40" t="s">
        <v>27</v>
      </c>
      <c r="J277" s="29" t="s">
        <v>27</v>
      </c>
      <c r="K277" s="29" t="s">
        <v>27</v>
      </c>
      <c r="L277" s="29" t="s">
        <v>27</v>
      </c>
      <c r="M277" s="29" t="s">
        <v>27</v>
      </c>
      <c r="N277" s="29" t="s">
        <v>27</v>
      </c>
      <c r="O277" s="29" t="s">
        <v>27</v>
      </c>
      <c r="P277" s="29" t="s">
        <v>27</v>
      </c>
      <c r="Q277" s="29" t="s">
        <v>27</v>
      </c>
      <c r="R277" s="29" t="s">
        <v>27</v>
      </c>
      <c r="S277" s="29" t="s">
        <v>27</v>
      </c>
      <c r="T277" s="29" t="s">
        <v>27</v>
      </c>
      <c r="U277" s="44" t="s">
        <v>27</v>
      </c>
    </row>
    <row r="278" spans="1:31" s="49" customFormat="1" ht="24" customHeight="1" x14ac:dyDescent="0.25">
      <c r="A278" s="37" t="str">
        <f>'[1]13квОС'!A382</f>
        <v>1.2.2.2</v>
      </c>
      <c r="B278" s="38" t="str">
        <f>'[1]13квОС'!B382</f>
        <v>Реконструкция КЛ-0,4кВ ТП-812 до ж/д 286 ул. 9 Января  (протяженностью 1,192км)</v>
      </c>
      <c r="C278" s="39" t="str">
        <f>'[1]13квОС'!C382</f>
        <v>E_19/1.1.2.27</v>
      </c>
      <c r="D278" s="40" t="s">
        <v>27</v>
      </c>
      <c r="E278" s="45" t="s">
        <v>27</v>
      </c>
      <c r="F278" s="45" t="s">
        <v>27</v>
      </c>
      <c r="G278" s="45" t="s">
        <v>27</v>
      </c>
      <c r="H278" s="46" t="s">
        <v>27</v>
      </c>
      <c r="I278" s="46" t="s">
        <v>27</v>
      </c>
      <c r="J278" s="46" t="s">
        <v>27</v>
      </c>
      <c r="K278" s="46" t="s">
        <v>27</v>
      </c>
      <c r="L278" s="46" t="s">
        <v>27</v>
      </c>
      <c r="M278" s="46" t="s">
        <v>27</v>
      </c>
      <c r="N278" s="46" t="s">
        <v>27</v>
      </c>
      <c r="O278" s="46" t="s">
        <v>27</v>
      </c>
      <c r="P278" s="46" t="s">
        <v>27</v>
      </c>
      <c r="Q278" s="46" t="s">
        <v>27</v>
      </c>
      <c r="R278" s="46" t="s">
        <v>27</v>
      </c>
      <c r="S278" s="46" t="s">
        <v>27</v>
      </c>
      <c r="T278" s="46" t="s">
        <v>27</v>
      </c>
      <c r="U278" s="47" t="s">
        <v>27</v>
      </c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</row>
    <row r="279" spans="1:31" ht="31.5" x14ac:dyDescent="0.25">
      <c r="A279" s="37" t="str">
        <f>'[1]13квОС'!A383</f>
        <v>1.2.2.2</v>
      </c>
      <c r="B279" s="38" t="str">
        <f>'[1]13квОС'!B383</f>
        <v>Вынос ЛЭП ВЛ-0,4кВ ТП-81 по адресу: пр.Московский</v>
      </c>
      <c r="C279" s="39" t="str">
        <f>'[1]13квОС'!C383</f>
        <v>E_19/1.1.1.12</v>
      </c>
      <c r="D279" s="40" t="s">
        <v>27</v>
      </c>
      <c r="E279" s="50" t="s">
        <v>27</v>
      </c>
      <c r="F279" s="50" t="s">
        <v>27</v>
      </c>
      <c r="G279" s="50" t="s">
        <v>27</v>
      </c>
      <c r="H279" s="50" t="s">
        <v>27</v>
      </c>
      <c r="I279" s="50" t="s">
        <v>27</v>
      </c>
      <c r="J279" s="50" t="s">
        <v>27</v>
      </c>
      <c r="K279" s="50" t="s">
        <v>27</v>
      </c>
      <c r="L279" s="50" t="s">
        <v>27</v>
      </c>
      <c r="M279" s="50" t="s">
        <v>27</v>
      </c>
      <c r="N279" s="50" t="s">
        <v>27</v>
      </c>
      <c r="O279" s="50" t="s">
        <v>27</v>
      </c>
      <c r="P279" s="50" t="s">
        <v>27</v>
      </c>
      <c r="Q279" s="50" t="s">
        <v>27</v>
      </c>
      <c r="R279" s="50" t="s">
        <v>27</v>
      </c>
      <c r="S279" s="50" t="s">
        <v>27</v>
      </c>
      <c r="T279" s="50" t="s">
        <v>27</v>
      </c>
      <c r="U279" s="51" t="s">
        <v>27</v>
      </c>
    </row>
    <row r="280" spans="1:31" x14ac:dyDescent="0.25">
      <c r="A280" s="37" t="str">
        <f>'[1]13квОС'!A384</f>
        <v>1.2.2.2</v>
      </c>
      <c r="B280" s="38" t="str">
        <f>'[1]13квОС'!B384</f>
        <v>КТП-1679</v>
      </c>
      <c r="C280" s="39" t="str">
        <f>'[1]13квОС'!C384</f>
        <v>E_19/1.1.1.13</v>
      </c>
      <c r="D280" s="40" t="s">
        <v>27</v>
      </c>
      <c r="E280" s="50" t="s">
        <v>27</v>
      </c>
      <c r="F280" s="50" t="s">
        <v>27</v>
      </c>
      <c r="G280" s="50" t="s">
        <v>27</v>
      </c>
      <c r="H280" s="50" t="s">
        <v>27</v>
      </c>
      <c r="I280" s="50" t="s">
        <v>27</v>
      </c>
      <c r="J280" s="50" t="s">
        <v>27</v>
      </c>
      <c r="K280" s="50" t="s">
        <v>27</v>
      </c>
      <c r="L280" s="50" t="s">
        <v>27</v>
      </c>
      <c r="M280" s="50" t="s">
        <v>27</v>
      </c>
      <c r="N280" s="50" t="s">
        <v>27</v>
      </c>
      <c r="O280" s="50" t="s">
        <v>27</v>
      </c>
      <c r="P280" s="50" t="s">
        <v>27</v>
      </c>
      <c r="Q280" s="50" t="s">
        <v>27</v>
      </c>
      <c r="R280" s="50" t="s">
        <v>27</v>
      </c>
      <c r="S280" s="50" t="s">
        <v>27</v>
      </c>
      <c r="T280" s="50" t="s">
        <v>27</v>
      </c>
      <c r="U280" s="51" t="s">
        <v>27</v>
      </c>
    </row>
    <row r="281" spans="1:31" ht="31.5" x14ac:dyDescent="0.25">
      <c r="A281" s="37" t="str">
        <f>'[1]13квОС'!A385</f>
        <v>1.2.2.1</v>
      </c>
      <c r="B281" s="38" t="str">
        <f>'[1]13квОС'!B385</f>
        <v>ТП-7 по адресу: ул.Ф. Энгельса,6 (протяженность по трассе 0,100 км)</v>
      </c>
      <c r="C281" s="39" t="str">
        <f>'[1]13квОС'!C385</f>
        <v>E_19/1.1.1.14</v>
      </c>
      <c r="D281" s="40" t="s">
        <v>27</v>
      </c>
      <c r="E281" s="50" t="s">
        <v>27</v>
      </c>
      <c r="F281" s="50" t="s">
        <v>27</v>
      </c>
      <c r="G281" s="50" t="s">
        <v>27</v>
      </c>
      <c r="H281" s="50" t="s">
        <v>27</v>
      </c>
      <c r="I281" s="50" t="s">
        <v>27</v>
      </c>
      <c r="J281" s="50" t="s">
        <v>27</v>
      </c>
      <c r="K281" s="50" t="s">
        <v>27</v>
      </c>
      <c r="L281" s="50" t="s">
        <v>27</v>
      </c>
      <c r="M281" s="50" t="s">
        <v>27</v>
      </c>
      <c r="N281" s="50" t="s">
        <v>27</v>
      </c>
      <c r="O281" s="50" t="s">
        <v>27</v>
      </c>
      <c r="P281" s="50" t="s">
        <v>27</v>
      </c>
      <c r="Q281" s="50" t="s">
        <v>27</v>
      </c>
      <c r="R281" s="50" t="s">
        <v>27</v>
      </c>
      <c r="S281" s="50" t="s">
        <v>27</v>
      </c>
      <c r="T281" s="50" t="s">
        <v>27</v>
      </c>
      <c r="U281" s="51" t="s">
        <v>27</v>
      </c>
    </row>
    <row r="282" spans="1:31" ht="47.25" x14ac:dyDescent="0.25">
      <c r="A282" s="37" t="str">
        <f>'[1]13квОС'!A386</f>
        <v>1.2.2.1</v>
      </c>
      <c r="B282" s="38" t="str">
        <f>'[1]13квОС'!B386</f>
        <v>ТП-828 по адресу: ул.Красных Партизан,30- пер.Муравьева,37 (протяженность по трассе 0,212 км)</v>
      </c>
      <c r="C282" s="39" t="str">
        <f>'[1]13квОС'!C386</f>
        <v>E_19/1.1.1.15</v>
      </c>
      <c r="D282" s="40" t="s">
        <v>27</v>
      </c>
      <c r="E282" s="50" t="s">
        <v>27</v>
      </c>
      <c r="F282" s="50" t="s">
        <v>27</v>
      </c>
      <c r="G282" s="50" t="s">
        <v>27</v>
      </c>
      <c r="H282" s="50" t="s">
        <v>27</v>
      </c>
      <c r="I282" s="50" t="s">
        <v>27</v>
      </c>
      <c r="J282" s="50" t="s">
        <v>27</v>
      </c>
      <c r="K282" s="50" t="s">
        <v>27</v>
      </c>
      <c r="L282" s="50" t="s">
        <v>27</v>
      </c>
      <c r="M282" s="50" t="s">
        <v>27</v>
      </c>
      <c r="N282" s="50" t="s">
        <v>27</v>
      </c>
      <c r="O282" s="50" t="s">
        <v>27</v>
      </c>
      <c r="P282" s="50" t="s">
        <v>27</v>
      </c>
      <c r="Q282" s="50" t="s">
        <v>27</v>
      </c>
      <c r="R282" s="50" t="s">
        <v>27</v>
      </c>
      <c r="S282" s="50" t="s">
        <v>27</v>
      </c>
      <c r="T282" s="50" t="s">
        <v>27</v>
      </c>
      <c r="U282" s="51" t="s">
        <v>27</v>
      </c>
    </row>
    <row r="283" spans="1:31" ht="31.5" x14ac:dyDescent="0.25">
      <c r="A283" s="37" t="str">
        <f>'[1]13квОС'!A387</f>
        <v>1.2.2.1</v>
      </c>
      <c r="B283" s="38" t="str">
        <f>'[1]13квОС'!B387</f>
        <v>ТП-241 по адресу: ул.Театральная,28  (протяженность по трассе 0,035км)</v>
      </c>
      <c r="C283" s="39" t="str">
        <f>'[1]13квОС'!C387</f>
        <v>E_19/1.1.1.16</v>
      </c>
      <c r="D283" s="40" t="s">
        <v>27</v>
      </c>
      <c r="E283" s="50" t="s">
        <v>27</v>
      </c>
      <c r="F283" s="50" t="s">
        <v>27</v>
      </c>
      <c r="G283" s="50" t="s">
        <v>27</v>
      </c>
      <c r="H283" s="50" t="s">
        <v>27</v>
      </c>
      <c r="I283" s="50" t="s">
        <v>27</v>
      </c>
      <c r="J283" s="50" t="s">
        <v>27</v>
      </c>
      <c r="K283" s="50" t="s">
        <v>27</v>
      </c>
      <c r="L283" s="50" t="s">
        <v>27</v>
      </c>
      <c r="M283" s="50" t="s">
        <v>27</v>
      </c>
      <c r="N283" s="50" t="s">
        <v>27</v>
      </c>
      <c r="O283" s="50" t="s">
        <v>27</v>
      </c>
      <c r="P283" s="50" t="s">
        <v>27</v>
      </c>
      <c r="Q283" s="50" t="s">
        <v>27</v>
      </c>
      <c r="R283" s="50" t="s">
        <v>27</v>
      </c>
      <c r="S283" s="50" t="s">
        <v>27</v>
      </c>
      <c r="T283" s="50" t="s">
        <v>27</v>
      </c>
      <c r="U283" s="51" t="s">
        <v>27</v>
      </c>
    </row>
    <row r="284" spans="1:31" x14ac:dyDescent="0.25">
      <c r="A284" s="37" t="str">
        <f>'[1]13квОС'!A388</f>
        <v>1.2.2.1</v>
      </c>
      <c r="B284" s="38" t="str">
        <f>'[1]13квОС'!B388</f>
        <v>ТП-820</v>
      </c>
      <c r="C284" s="39" t="str">
        <f>'[1]13квОС'!C388</f>
        <v>E_19/1.1.1.17</v>
      </c>
      <c r="D284" s="40" t="s">
        <v>27</v>
      </c>
      <c r="E284" s="50" t="s">
        <v>27</v>
      </c>
      <c r="F284" s="50" t="s">
        <v>27</v>
      </c>
      <c r="G284" s="50" t="s">
        <v>27</v>
      </c>
      <c r="H284" s="50" t="s">
        <v>27</v>
      </c>
      <c r="I284" s="50" t="s">
        <v>27</v>
      </c>
      <c r="J284" s="50" t="s">
        <v>27</v>
      </c>
      <c r="K284" s="50" t="s">
        <v>27</v>
      </c>
      <c r="L284" s="50" t="s">
        <v>27</v>
      </c>
      <c r="M284" s="50" t="s">
        <v>27</v>
      </c>
      <c r="N284" s="50" t="s">
        <v>27</v>
      </c>
      <c r="O284" s="50" t="s">
        <v>27</v>
      </c>
      <c r="P284" s="50" t="s">
        <v>27</v>
      </c>
      <c r="Q284" s="50" t="s">
        <v>27</v>
      </c>
      <c r="R284" s="50" t="s">
        <v>27</v>
      </c>
      <c r="S284" s="50" t="s">
        <v>27</v>
      </c>
      <c r="T284" s="50" t="s">
        <v>27</v>
      </c>
      <c r="U284" s="51" t="s">
        <v>27</v>
      </c>
    </row>
    <row r="285" spans="1:31" ht="31.5" x14ac:dyDescent="0.25">
      <c r="A285" s="37" t="str">
        <f>'[1]13квОС'!A389</f>
        <v>1.2.2.1</v>
      </c>
      <c r="B285" s="38" t="str">
        <f>'[1]13квОС'!B389</f>
        <v>Реконструкция КЛ-0,4кВ ТП-1871, пер. Отличников, 2д</v>
      </c>
      <c r="C285" s="39" t="str">
        <f>'[1]13квОС'!C389</f>
        <v>E_19/1.1.2.28</v>
      </c>
      <c r="D285" s="40" t="s">
        <v>27</v>
      </c>
      <c r="E285" s="50" t="s">
        <v>27</v>
      </c>
      <c r="F285" s="50" t="s">
        <v>27</v>
      </c>
      <c r="G285" s="50" t="s">
        <v>27</v>
      </c>
      <c r="H285" s="50" t="s">
        <v>27</v>
      </c>
      <c r="I285" s="50" t="s">
        <v>27</v>
      </c>
      <c r="J285" s="50" t="s">
        <v>27</v>
      </c>
      <c r="K285" s="50" t="s">
        <v>27</v>
      </c>
      <c r="L285" s="50" t="s">
        <v>27</v>
      </c>
      <c r="M285" s="50" t="s">
        <v>27</v>
      </c>
      <c r="N285" s="50" t="s">
        <v>27</v>
      </c>
      <c r="O285" s="50" t="s">
        <v>27</v>
      </c>
      <c r="P285" s="50" t="s">
        <v>27</v>
      </c>
      <c r="Q285" s="50" t="s">
        <v>27</v>
      </c>
      <c r="R285" s="50" t="s">
        <v>27</v>
      </c>
      <c r="S285" s="50" t="s">
        <v>27</v>
      </c>
      <c r="T285" s="50" t="s">
        <v>27</v>
      </c>
      <c r="U285" s="51" t="s">
        <v>27</v>
      </c>
    </row>
    <row r="286" spans="1:31" ht="31.5" x14ac:dyDescent="0.25">
      <c r="A286" s="37" t="str">
        <f>'[1]13квОС'!A390</f>
        <v>1.2.2.1</v>
      </c>
      <c r="B286" s="38" t="str">
        <f>'[1]13квОС'!B390</f>
        <v>Реконструкция КЛ-0,4кВ ТП-44, ул. Феоктистов, 2а</v>
      </c>
      <c r="C286" s="39" t="str">
        <f>'[1]13квОС'!C390</f>
        <v>E_19/1.1.2.29</v>
      </c>
      <c r="D286" s="40" t="s">
        <v>27</v>
      </c>
      <c r="E286" s="50" t="s">
        <v>27</v>
      </c>
      <c r="F286" s="50" t="s">
        <v>27</v>
      </c>
      <c r="G286" s="50" t="s">
        <v>27</v>
      </c>
      <c r="H286" s="50" t="s">
        <v>27</v>
      </c>
      <c r="I286" s="50" t="s">
        <v>27</v>
      </c>
      <c r="J286" s="50" t="s">
        <v>27</v>
      </c>
      <c r="K286" s="50" t="s">
        <v>27</v>
      </c>
      <c r="L286" s="50" t="s">
        <v>27</v>
      </c>
      <c r="M286" s="50" t="s">
        <v>27</v>
      </c>
      <c r="N286" s="50" t="s">
        <v>27</v>
      </c>
      <c r="O286" s="50" t="s">
        <v>27</v>
      </c>
      <c r="P286" s="50" t="s">
        <v>27</v>
      </c>
      <c r="Q286" s="50" t="s">
        <v>27</v>
      </c>
      <c r="R286" s="50" t="s">
        <v>27</v>
      </c>
      <c r="S286" s="50" t="s">
        <v>27</v>
      </c>
      <c r="T286" s="50" t="s">
        <v>27</v>
      </c>
      <c r="U286" s="51" t="s">
        <v>27</v>
      </c>
    </row>
    <row r="287" spans="1:31" ht="78.75" x14ac:dyDescent="0.25">
      <c r="A287" s="37" t="str">
        <f>'[1]13квОС'!A391</f>
        <v>1.2.2.1</v>
      </c>
      <c r="B287" s="38" t="str">
        <f>'[1]13квОС'!B391</f>
        <v>Вынос   КЛ-0,4кВ ТП-116-до радиологического блока ул.Вайцеховского (до муфты),(протяженность по трассе 0,558 км)</v>
      </c>
      <c r="C287" s="39" t="str">
        <f>'[1]13квОС'!C391</f>
        <v>E_19/1.1.2.30</v>
      </c>
      <c r="D287" s="40" t="s">
        <v>27</v>
      </c>
      <c r="E287" s="50" t="s">
        <v>27</v>
      </c>
      <c r="F287" s="50" t="s">
        <v>27</v>
      </c>
      <c r="G287" s="50" t="s">
        <v>27</v>
      </c>
      <c r="H287" s="50" t="s">
        <v>27</v>
      </c>
      <c r="I287" s="50" t="s">
        <v>27</v>
      </c>
      <c r="J287" s="50" t="s">
        <v>27</v>
      </c>
      <c r="K287" s="50" t="s">
        <v>27</v>
      </c>
      <c r="L287" s="50" t="s">
        <v>27</v>
      </c>
      <c r="M287" s="50" t="s">
        <v>27</v>
      </c>
      <c r="N287" s="50" t="s">
        <v>27</v>
      </c>
      <c r="O287" s="50" t="s">
        <v>27</v>
      </c>
      <c r="P287" s="50" t="s">
        <v>27</v>
      </c>
      <c r="Q287" s="50" t="s">
        <v>27</v>
      </c>
      <c r="R287" s="50" t="s">
        <v>27</v>
      </c>
      <c r="S287" s="50" t="s">
        <v>27</v>
      </c>
      <c r="T287" s="50" t="s">
        <v>27</v>
      </c>
      <c r="U287" s="51" t="s">
        <v>27</v>
      </c>
    </row>
    <row r="288" spans="1:31" ht="63" x14ac:dyDescent="0.25">
      <c r="A288" s="37" t="str">
        <f>'[1]13квОС'!A392</f>
        <v>1.2.2.1</v>
      </c>
      <c r="B288" s="38" t="str">
        <f>'[1]13квОС'!B392</f>
        <v>Вынос   КЛ-0,4кВ ТП-327-до ж/д 36 ул.Кольцовская (до муфты),(протяженность по трассе 0,070 км)</v>
      </c>
      <c r="C288" s="39" t="str">
        <f>'[1]13квОС'!C392</f>
        <v>E_19/1.1.2.31</v>
      </c>
      <c r="D288" s="40" t="s">
        <v>27</v>
      </c>
      <c r="E288" s="50" t="s">
        <v>27</v>
      </c>
      <c r="F288" s="50" t="s">
        <v>27</v>
      </c>
      <c r="G288" s="50" t="s">
        <v>27</v>
      </c>
      <c r="H288" s="50" t="s">
        <v>27</v>
      </c>
      <c r="I288" s="50" t="s">
        <v>27</v>
      </c>
      <c r="J288" s="50" t="s">
        <v>27</v>
      </c>
      <c r="K288" s="50" t="s">
        <v>27</v>
      </c>
      <c r="L288" s="50" t="s">
        <v>27</v>
      </c>
      <c r="M288" s="50" t="s">
        <v>27</v>
      </c>
      <c r="N288" s="50" t="s">
        <v>27</v>
      </c>
      <c r="O288" s="50" t="s">
        <v>27</v>
      </c>
      <c r="P288" s="50" t="s">
        <v>27</v>
      </c>
      <c r="Q288" s="50" t="s">
        <v>27</v>
      </c>
      <c r="R288" s="50" t="s">
        <v>27</v>
      </c>
      <c r="S288" s="50" t="s">
        <v>27</v>
      </c>
      <c r="T288" s="50" t="s">
        <v>27</v>
      </c>
      <c r="U288" s="51" t="s">
        <v>27</v>
      </c>
    </row>
    <row r="289" spans="1:21" ht="31.5" x14ac:dyDescent="0.25">
      <c r="A289" s="37" t="str">
        <f>'[1]13квОС'!A393</f>
        <v>1.2.2.1</v>
      </c>
      <c r="B289" s="38" t="str">
        <f>'[1]13квОС'!B393</f>
        <v>Реконструкция ТП-563, пр. Патриотов, 23е</v>
      </c>
      <c r="C289" s="39" t="str">
        <f>'[1]13квОС'!C393</f>
        <v>E_19/1.1.2.33</v>
      </c>
      <c r="D289" s="40" t="s">
        <v>27</v>
      </c>
      <c r="E289" s="50" t="s">
        <v>27</v>
      </c>
      <c r="F289" s="50" t="s">
        <v>27</v>
      </c>
      <c r="G289" s="50" t="s">
        <v>27</v>
      </c>
      <c r="H289" s="50" t="s">
        <v>27</v>
      </c>
      <c r="I289" s="50" t="s">
        <v>27</v>
      </c>
      <c r="J289" s="50" t="s">
        <v>27</v>
      </c>
      <c r="K289" s="50" t="s">
        <v>27</v>
      </c>
      <c r="L289" s="50" t="s">
        <v>27</v>
      </c>
      <c r="M289" s="50" t="s">
        <v>27</v>
      </c>
      <c r="N289" s="50" t="s">
        <v>27</v>
      </c>
      <c r="O289" s="50" t="s">
        <v>27</v>
      </c>
      <c r="P289" s="50" t="s">
        <v>27</v>
      </c>
      <c r="Q289" s="50" t="s">
        <v>27</v>
      </c>
      <c r="R289" s="50" t="s">
        <v>27</v>
      </c>
      <c r="S289" s="50" t="s">
        <v>27</v>
      </c>
      <c r="T289" s="50" t="s">
        <v>27</v>
      </c>
      <c r="U289" s="51" t="s">
        <v>27</v>
      </c>
    </row>
    <row r="290" spans="1:21" ht="31.5" x14ac:dyDescent="0.25">
      <c r="A290" s="37" t="str">
        <f>'[1]13квОС'!A394</f>
        <v>1.2.2.1</v>
      </c>
      <c r="B290" s="38" t="str">
        <f>'[1]13квОС'!B394</f>
        <v>Реконструкция ТП-71, ул. 45 Стрелковой Дивизии, 193</v>
      </c>
      <c r="C290" s="39" t="str">
        <f>'[1]13квОС'!C394</f>
        <v>E_19/1.1.2.34</v>
      </c>
      <c r="D290" s="40" t="s">
        <v>27</v>
      </c>
      <c r="E290" s="50" t="s">
        <v>27</v>
      </c>
      <c r="F290" s="50" t="s">
        <v>27</v>
      </c>
      <c r="G290" s="50" t="s">
        <v>27</v>
      </c>
      <c r="H290" s="50" t="s">
        <v>27</v>
      </c>
      <c r="I290" s="50" t="s">
        <v>27</v>
      </c>
      <c r="J290" s="50" t="s">
        <v>27</v>
      </c>
      <c r="K290" s="50" t="s">
        <v>27</v>
      </c>
      <c r="L290" s="50" t="s">
        <v>27</v>
      </c>
      <c r="M290" s="50" t="s">
        <v>27</v>
      </c>
      <c r="N290" s="50" t="s">
        <v>27</v>
      </c>
      <c r="O290" s="50" t="s">
        <v>27</v>
      </c>
      <c r="P290" s="50" t="s">
        <v>27</v>
      </c>
      <c r="Q290" s="50" t="s">
        <v>27</v>
      </c>
      <c r="R290" s="50" t="s">
        <v>27</v>
      </c>
      <c r="S290" s="50" t="s">
        <v>27</v>
      </c>
      <c r="T290" s="50" t="s">
        <v>27</v>
      </c>
      <c r="U290" s="51" t="s">
        <v>27</v>
      </c>
    </row>
    <row r="291" spans="1:21" x14ac:dyDescent="0.25">
      <c r="A291" s="37" t="str">
        <f>'[1]13квОС'!A395</f>
        <v>1.2.2.1</v>
      </c>
      <c r="B291" s="38" t="str">
        <f>'[1]13квОС'!B395</f>
        <v>ТП-1935, ул. Дорожная, 18</v>
      </c>
      <c r="C291" s="39" t="str">
        <f>'[1]13квОС'!C395</f>
        <v>E_19/1.1.2.35</v>
      </c>
      <c r="D291" s="40" t="s">
        <v>27</v>
      </c>
      <c r="E291" s="50" t="s">
        <v>27</v>
      </c>
      <c r="F291" s="50" t="s">
        <v>27</v>
      </c>
      <c r="G291" s="50" t="s">
        <v>27</v>
      </c>
      <c r="H291" s="50" t="s">
        <v>27</v>
      </c>
      <c r="I291" s="50" t="s">
        <v>27</v>
      </c>
      <c r="J291" s="50" t="s">
        <v>27</v>
      </c>
      <c r="K291" s="50" t="s">
        <v>27</v>
      </c>
      <c r="L291" s="50" t="s">
        <v>27</v>
      </c>
      <c r="M291" s="50" t="s">
        <v>27</v>
      </c>
      <c r="N291" s="50" t="s">
        <v>27</v>
      </c>
      <c r="O291" s="50" t="s">
        <v>27</v>
      </c>
      <c r="P291" s="50" t="s">
        <v>27</v>
      </c>
      <c r="Q291" s="50" t="s">
        <v>27</v>
      </c>
      <c r="R291" s="50" t="s">
        <v>27</v>
      </c>
      <c r="S291" s="50" t="s">
        <v>27</v>
      </c>
      <c r="T291" s="50" t="s">
        <v>27</v>
      </c>
      <c r="U291" s="51" t="s">
        <v>27</v>
      </c>
    </row>
    <row r="292" spans="1:21" x14ac:dyDescent="0.25">
      <c r="A292" s="37" t="str">
        <f>'[1]13квОС'!A396</f>
        <v>1.2.2.1</v>
      </c>
      <c r="B292" s="38" t="str">
        <f>'[1]13квОС'!B396</f>
        <v>ТП-1085-ТП-1895, ул. Ильюшина, 3л</v>
      </c>
      <c r="C292" s="39" t="str">
        <f>'[1]13квОС'!C396</f>
        <v>E_19/1.1.2.36</v>
      </c>
      <c r="D292" s="40" t="s">
        <v>27</v>
      </c>
      <c r="E292" s="50" t="s">
        <v>27</v>
      </c>
      <c r="F292" s="50" t="s">
        <v>27</v>
      </c>
      <c r="G292" s="50" t="s">
        <v>27</v>
      </c>
      <c r="H292" s="50" t="s">
        <v>27</v>
      </c>
      <c r="I292" s="50" t="s">
        <v>27</v>
      </c>
      <c r="J292" s="50" t="s">
        <v>27</v>
      </c>
      <c r="K292" s="50" t="s">
        <v>27</v>
      </c>
      <c r="L292" s="50" t="s">
        <v>27</v>
      </c>
      <c r="M292" s="50" t="s">
        <v>27</v>
      </c>
      <c r="N292" s="50" t="s">
        <v>27</v>
      </c>
      <c r="O292" s="50" t="s">
        <v>27</v>
      </c>
      <c r="P292" s="50" t="s">
        <v>27</v>
      </c>
      <c r="Q292" s="50" t="s">
        <v>27</v>
      </c>
      <c r="R292" s="50" t="s">
        <v>27</v>
      </c>
      <c r="S292" s="50" t="s">
        <v>27</v>
      </c>
      <c r="T292" s="50" t="s">
        <v>27</v>
      </c>
      <c r="U292" s="51" t="s">
        <v>27</v>
      </c>
    </row>
    <row r="293" spans="1:21" x14ac:dyDescent="0.25">
      <c r="A293" s="37" t="str">
        <f>'[1]13квОС'!A397</f>
        <v>1.2.2.1</v>
      </c>
      <c r="B293" s="38" t="str">
        <f>'[1]13квОС'!B397</f>
        <v>ТП-919, пер. Автогенный 9б</v>
      </c>
      <c r="C293" s="39" t="str">
        <f>'[1]13квОС'!C397</f>
        <v>E_19/1.1.2.37</v>
      </c>
      <c r="D293" s="40" t="s">
        <v>27</v>
      </c>
      <c r="E293" s="50" t="s">
        <v>27</v>
      </c>
      <c r="F293" s="50" t="s">
        <v>27</v>
      </c>
      <c r="G293" s="50" t="s">
        <v>27</v>
      </c>
      <c r="H293" s="50" t="s">
        <v>27</v>
      </c>
      <c r="I293" s="50" t="s">
        <v>27</v>
      </c>
      <c r="J293" s="50" t="s">
        <v>27</v>
      </c>
      <c r="K293" s="50" t="s">
        <v>27</v>
      </c>
      <c r="L293" s="50" t="s">
        <v>27</v>
      </c>
      <c r="M293" s="50" t="s">
        <v>27</v>
      </c>
      <c r="N293" s="50" t="s">
        <v>27</v>
      </c>
      <c r="O293" s="50" t="s">
        <v>27</v>
      </c>
      <c r="P293" s="50" t="s">
        <v>27</v>
      </c>
      <c r="Q293" s="50" t="s">
        <v>27</v>
      </c>
      <c r="R293" s="50" t="s">
        <v>27</v>
      </c>
      <c r="S293" s="50" t="s">
        <v>27</v>
      </c>
      <c r="T293" s="50" t="s">
        <v>27</v>
      </c>
      <c r="U293" s="51" t="s">
        <v>27</v>
      </c>
    </row>
    <row r="294" spans="1:21" ht="47.25" x14ac:dyDescent="0.25">
      <c r="A294" s="37" t="str">
        <f>'[1]13квОС'!A398</f>
        <v>1.2.2.1</v>
      </c>
      <c r="B294" s="38" t="str">
        <f>'[1]13квОС'!B398</f>
        <v>Реконструкция КЛ 6,10кВ ПС-10 - РП-5 ф. 403 (протяженностью по трассе 2,67 км)</v>
      </c>
      <c r="C294" s="39" t="str">
        <f>'[1]13квОС'!C398</f>
        <v>E_19/1.1.3.1</v>
      </c>
      <c r="D294" s="40" t="s">
        <v>99</v>
      </c>
      <c r="E294" s="50">
        <v>0</v>
      </c>
      <c r="F294" s="50">
        <v>0</v>
      </c>
      <c r="G294" s="50">
        <v>2.657</v>
      </c>
      <c r="H294" s="50">
        <v>0</v>
      </c>
      <c r="I294" s="50">
        <v>0</v>
      </c>
      <c r="J294" s="50" t="s">
        <v>27</v>
      </c>
      <c r="K294" s="50" t="s">
        <v>27</v>
      </c>
      <c r="L294" s="50" t="s">
        <v>27</v>
      </c>
      <c r="M294" s="50" t="s">
        <v>27</v>
      </c>
      <c r="N294" s="50" t="s">
        <v>27</v>
      </c>
      <c r="O294" s="50" t="s">
        <v>27</v>
      </c>
      <c r="P294" s="50" t="s">
        <v>27</v>
      </c>
      <c r="Q294" s="50" t="s">
        <v>27</v>
      </c>
      <c r="R294" s="50" t="s">
        <v>27</v>
      </c>
      <c r="S294" s="50" t="s">
        <v>27</v>
      </c>
      <c r="T294" s="50" t="s">
        <v>27</v>
      </c>
      <c r="U294" s="51" t="s">
        <v>27</v>
      </c>
    </row>
    <row r="295" spans="1:21" ht="47.25" x14ac:dyDescent="0.25">
      <c r="A295" s="37" t="str">
        <f>'[1]13квОС'!A399</f>
        <v>1.2.2.1</v>
      </c>
      <c r="B295" s="38" t="str">
        <f>'[1]13квОС'!B399</f>
        <v>Реконструкция КЛ 6,10кВ ТП-421 - ТП-677(протяженностью по трассе 0,08 км)</v>
      </c>
      <c r="C295" s="39" t="str">
        <f>'[1]13квОС'!C399</f>
        <v>E_19/1.1.3.8</v>
      </c>
      <c r="D295" s="40" t="s">
        <v>100</v>
      </c>
      <c r="E295" s="50">
        <v>0</v>
      </c>
      <c r="F295" s="50">
        <v>0</v>
      </c>
      <c r="G295" s="50">
        <v>0.17899999999999999</v>
      </c>
      <c r="H295" s="50">
        <v>0</v>
      </c>
      <c r="I295" s="50">
        <v>0</v>
      </c>
      <c r="J295" s="50" t="s">
        <v>27</v>
      </c>
      <c r="K295" s="50" t="s">
        <v>27</v>
      </c>
      <c r="L295" s="50" t="s">
        <v>27</v>
      </c>
      <c r="M295" s="50" t="s">
        <v>27</v>
      </c>
      <c r="N295" s="50" t="s">
        <v>27</v>
      </c>
      <c r="O295" s="50" t="s">
        <v>27</v>
      </c>
      <c r="P295" s="50" t="s">
        <v>27</v>
      </c>
      <c r="Q295" s="50" t="s">
        <v>27</v>
      </c>
      <c r="R295" s="50" t="s">
        <v>27</v>
      </c>
      <c r="S295" s="50" t="s">
        <v>27</v>
      </c>
      <c r="T295" s="50" t="s">
        <v>27</v>
      </c>
      <c r="U295" s="51" t="s">
        <v>27</v>
      </c>
    </row>
    <row r="296" spans="1:21" ht="47.25" x14ac:dyDescent="0.25">
      <c r="A296" s="37" t="str">
        <f>'[1]13квОС'!A400</f>
        <v>1.2.2.1</v>
      </c>
      <c r="B296" s="38" t="str">
        <f>'[1]13квОС'!B400</f>
        <v>Реконструкция КЛ 6,10кВ РП-65- ТП-1260 (протяженностью по трассе 0,620км)</v>
      </c>
      <c r="C296" s="39" t="str">
        <f>'[1]13квОС'!C400</f>
        <v>E_19/1.1.3.11</v>
      </c>
      <c r="D296" s="40" t="s">
        <v>101</v>
      </c>
      <c r="E296" s="50">
        <v>0</v>
      </c>
      <c r="F296" s="50">
        <v>0</v>
      </c>
      <c r="G296" s="50">
        <v>0.75570000000000004</v>
      </c>
      <c r="H296" s="50">
        <v>0</v>
      </c>
      <c r="I296" s="50">
        <v>0</v>
      </c>
      <c r="J296" s="50" t="s">
        <v>27</v>
      </c>
      <c r="K296" s="50" t="s">
        <v>27</v>
      </c>
      <c r="L296" s="50" t="s">
        <v>27</v>
      </c>
      <c r="M296" s="50" t="s">
        <v>27</v>
      </c>
      <c r="N296" s="50" t="s">
        <v>27</v>
      </c>
      <c r="O296" s="50" t="s">
        <v>27</v>
      </c>
      <c r="P296" s="50" t="s">
        <v>27</v>
      </c>
      <c r="Q296" s="50" t="s">
        <v>27</v>
      </c>
      <c r="R296" s="50" t="s">
        <v>27</v>
      </c>
      <c r="S296" s="50" t="s">
        <v>27</v>
      </c>
      <c r="T296" s="50" t="s">
        <v>27</v>
      </c>
      <c r="U296" s="51" t="s">
        <v>27</v>
      </c>
    </row>
    <row r="297" spans="1:21" ht="47.25" x14ac:dyDescent="0.25">
      <c r="A297" s="37" t="str">
        <f>'[1]13квОС'!A401</f>
        <v>1.2.2.1</v>
      </c>
      <c r="B297" s="38" t="str">
        <f>'[1]13квОС'!B401</f>
        <v>Реконструкция КЛ 6,10кВ ТП-627 - ТП-918 (протяженностью по трассе 0,230км)</v>
      </c>
      <c r="C297" s="39" t="str">
        <f>'[1]13квОС'!C401</f>
        <v>E_19/1.1.3.31</v>
      </c>
      <c r="D297" s="40" t="s">
        <v>102</v>
      </c>
      <c r="E297" s="50">
        <v>0</v>
      </c>
      <c r="F297" s="50">
        <v>0</v>
      </c>
      <c r="G297" s="50">
        <v>0.21299999999999999</v>
      </c>
      <c r="H297" s="50">
        <v>0</v>
      </c>
      <c r="I297" s="50">
        <v>0</v>
      </c>
      <c r="J297" s="50" t="s">
        <v>27</v>
      </c>
      <c r="K297" s="50" t="s">
        <v>27</v>
      </c>
      <c r="L297" s="50" t="s">
        <v>27</v>
      </c>
      <c r="M297" s="50" t="s">
        <v>27</v>
      </c>
      <c r="N297" s="50" t="s">
        <v>27</v>
      </c>
      <c r="O297" s="50" t="s">
        <v>27</v>
      </c>
      <c r="P297" s="50" t="s">
        <v>27</v>
      </c>
      <c r="Q297" s="50" t="s">
        <v>27</v>
      </c>
      <c r="R297" s="50" t="s">
        <v>27</v>
      </c>
      <c r="S297" s="50" t="s">
        <v>27</v>
      </c>
      <c r="T297" s="50" t="s">
        <v>27</v>
      </c>
      <c r="U297" s="51" t="s">
        <v>27</v>
      </c>
    </row>
    <row r="298" spans="1:21" ht="47.25" x14ac:dyDescent="0.25">
      <c r="A298" s="37" t="str">
        <f>'[1]13квОС'!A402</f>
        <v>1.2.2.1</v>
      </c>
      <c r="B298" s="38" t="str">
        <f>'[1]13квОС'!B402</f>
        <v>Реконструкция КЛ 6,10кВ ПС-39 - РП-5 ф.2 (от М2009 до М2010) (протяженностью по трассе 0,880 км)</v>
      </c>
      <c r="C298" s="39" t="str">
        <f>'[1]13квОС'!C402</f>
        <v>E_19/1.1.3.32</v>
      </c>
      <c r="D298" s="40" t="s">
        <v>103</v>
      </c>
      <c r="E298" s="50">
        <v>0</v>
      </c>
      <c r="F298" s="50">
        <v>0</v>
      </c>
      <c r="G298" s="50">
        <v>1.33</v>
      </c>
      <c r="H298" s="50">
        <v>0</v>
      </c>
      <c r="I298" s="50">
        <v>0</v>
      </c>
      <c r="J298" s="50" t="s">
        <v>27</v>
      </c>
      <c r="K298" s="50" t="s">
        <v>27</v>
      </c>
      <c r="L298" s="50" t="s">
        <v>27</v>
      </c>
      <c r="M298" s="50" t="s">
        <v>27</v>
      </c>
      <c r="N298" s="50" t="s">
        <v>27</v>
      </c>
      <c r="O298" s="50" t="s">
        <v>27</v>
      </c>
      <c r="P298" s="50" t="s">
        <v>27</v>
      </c>
      <c r="Q298" s="50" t="s">
        <v>27</v>
      </c>
      <c r="R298" s="50" t="s">
        <v>27</v>
      </c>
      <c r="S298" s="50" t="s">
        <v>27</v>
      </c>
      <c r="T298" s="50" t="s">
        <v>27</v>
      </c>
      <c r="U298" s="51" t="s">
        <v>27</v>
      </c>
    </row>
    <row r="299" spans="1:21" ht="63" x14ac:dyDescent="0.25">
      <c r="A299" s="37" t="str">
        <f>'[1]13квОС'!A403</f>
        <v>1.2.2.1</v>
      </c>
      <c r="B299" s="38" t="str">
        <f>'[1]13квОС'!B403</f>
        <v>Реконструкция КЛ 6,10кВ ПС-39 - РП-55 ф.22 (от М2009 до М2010)(протяженностью по трассе 1,360км)</v>
      </c>
      <c r="C299" s="39" t="str">
        <f>'[1]13квОС'!C403</f>
        <v>E_19/1.1.3.14</v>
      </c>
      <c r="D299" s="40" t="s">
        <v>104</v>
      </c>
      <c r="E299" s="50">
        <v>0</v>
      </c>
      <c r="F299" s="50">
        <v>0</v>
      </c>
      <c r="G299" s="50">
        <v>1.32</v>
      </c>
      <c r="H299" s="50">
        <v>0</v>
      </c>
      <c r="I299" s="50">
        <v>0</v>
      </c>
      <c r="J299" s="50" t="s">
        <v>27</v>
      </c>
      <c r="K299" s="50" t="s">
        <v>27</v>
      </c>
      <c r="L299" s="50" t="s">
        <v>27</v>
      </c>
      <c r="M299" s="50" t="s">
        <v>27</v>
      </c>
      <c r="N299" s="50" t="s">
        <v>27</v>
      </c>
      <c r="O299" s="50" t="s">
        <v>27</v>
      </c>
      <c r="P299" s="50" t="s">
        <v>27</v>
      </c>
      <c r="Q299" s="50" t="s">
        <v>27</v>
      </c>
      <c r="R299" s="50" t="s">
        <v>27</v>
      </c>
      <c r="S299" s="50" t="s">
        <v>27</v>
      </c>
      <c r="T299" s="50" t="s">
        <v>27</v>
      </c>
      <c r="U299" s="51" t="s">
        <v>27</v>
      </c>
    </row>
    <row r="300" spans="1:21" ht="47.25" x14ac:dyDescent="0.25">
      <c r="A300" s="37" t="str">
        <f>'[1]13квОС'!A404</f>
        <v>1.2.2.1</v>
      </c>
      <c r="B300" s="38" t="str">
        <f>'[1]13квОС'!B404</f>
        <v>Реконструкция КЛ 6,10кВ ПС-39 - РП-55 ф.15 (от М2009 до М2010) (протяженностью по трассе 1,360 км)</v>
      </c>
      <c r="C300" s="39" t="str">
        <f>'[1]13квОС'!C404</f>
        <v>E_19/1.1.3.15</v>
      </c>
      <c r="D300" s="40" t="s">
        <v>105</v>
      </c>
      <c r="E300" s="50">
        <v>0</v>
      </c>
      <c r="F300" s="50">
        <v>0</v>
      </c>
      <c r="G300" s="50">
        <v>1.36</v>
      </c>
      <c r="H300" s="50">
        <v>0</v>
      </c>
      <c r="I300" s="50">
        <v>0</v>
      </c>
      <c r="J300" s="50" t="s">
        <v>27</v>
      </c>
      <c r="K300" s="50" t="s">
        <v>27</v>
      </c>
      <c r="L300" s="50" t="s">
        <v>27</v>
      </c>
      <c r="M300" s="50" t="s">
        <v>27</v>
      </c>
      <c r="N300" s="50" t="s">
        <v>27</v>
      </c>
      <c r="O300" s="50" t="s">
        <v>27</v>
      </c>
      <c r="P300" s="50" t="s">
        <v>27</v>
      </c>
      <c r="Q300" s="50" t="s">
        <v>27</v>
      </c>
      <c r="R300" s="50" t="s">
        <v>27</v>
      </c>
      <c r="S300" s="50" t="s">
        <v>27</v>
      </c>
      <c r="T300" s="50" t="s">
        <v>27</v>
      </c>
      <c r="U300" s="51" t="s">
        <v>27</v>
      </c>
    </row>
    <row r="301" spans="1:21" ht="63" x14ac:dyDescent="0.25">
      <c r="A301" s="37" t="str">
        <f>'[1]13квОС'!A405</f>
        <v>1.2.2.1</v>
      </c>
      <c r="B301" s="38" t="str">
        <f>'[1]13квОС'!B405</f>
        <v>Реконструкция КЛ 6,10кВ ПС-39 - РП-57 ф.23 (от М2009 до М2010)(протяженностью по трассе 1,320 км)</v>
      </c>
      <c r="C301" s="39" t="str">
        <f>'[1]13квОС'!C405</f>
        <v>E_19/1.1.3.16</v>
      </c>
      <c r="D301" s="43" t="s">
        <v>106</v>
      </c>
      <c r="E301" s="50">
        <v>0</v>
      </c>
      <c r="F301" s="50">
        <v>0</v>
      </c>
      <c r="G301" s="50">
        <v>1.32</v>
      </c>
      <c r="H301" s="50">
        <v>0</v>
      </c>
      <c r="I301" s="50">
        <v>0</v>
      </c>
      <c r="J301" s="50" t="s">
        <v>27</v>
      </c>
      <c r="K301" s="50" t="s">
        <v>27</v>
      </c>
      <c r="L301" s="50" t="s">
        <v>27</v>
      </c>
      <c r="M301" s="50" t="s">
        <v>27</v>
      </c>
      <c r="N301" s="50" t="s">
        <v>27</v>
      </c>
      <c r="O301" s="50" t="s">
        <v>27</v>
      </c>
      <c r="P301" s="50" t="s">
        <v>27</v>
      </c>
      <c r="Q301" s="50" t="s">
        <v>27</v>
      </c>
      <c r="R301" s="50" t="s">
        <v>27</v>
      </c>
      <c r="S301" s="50" t="s">
        <v>27</v>
      </c>
      <c r="T301" s="50" t="s">
        <v>27</v>
      </c>
      <c r="U301" s="51" t="s">
        <v>27</v>
      </c>
    </row>
    <row r="302" spans="1:21" ht="47.25" x14ac:dyDescent="0.25">
      <c r="A302" s="37" t="str">
        <f>'[1]13квОС'!A406</f>
        <v>1.2.2.1</v>
      </c>
      <c r="B302" s="38" t="str">
        <f>'[1]13квОС'!B406</f>
        <v>Реконструкция КЛ 6,10кВ ТП-913 - ТП-1091 (протяженностью по трассе 0,350 км)</v>
      </c>
      <c r="C302" s="39" t="str">
        <f>'[1]13квОС'!C406</f>
        <v>E_19/1.1.3.17</v>
      </c>
      <c r="D302" s="43" t="s">
        <v>107</v>
      </c>
      <c r="E302" s="50">
        <v>0</v>
      </c>
      <c r="F302" s="50">
        <v>0</v>
      </c>
      <c r="G302" s="50">
        <v>0.32600000000000001</v>
      </c>
      <c r="H302" s="50">
        <v>0</v>
      </c>
      <c r="I302" s="50">
        <v>0</v>
      </c>
      <c r="J302" s="50" t="s">
        <v>27</v>
      </c>
      <c r="K302" s="50" t="s">
        <v>27</v>
      </c>
      <c r="L302" s="50" t="s">
        <v>27</v>
      </c>
      <c r="M302" s="50" t="s">
        <v>27</v>
      </c>
      <c r="N302" s="50" t="s">
        <v>27</v>
      </c>
      <c r="O302" s="50" t="s">
        <v>27</v>
      </c>
      <c r="P302" s="50" t="s">
        <v>27</v>
      </c>
      <c r="Q302" s="50" t="s">
        <v>27</v>
      </c>
      <c r="R302" s="50" t="s">
        <v>27</v>
      </c>
      <c r="S302" s="50" t="s">
        <v>27</v>
      </c>
      <c r="T302" s="50" t="s">
        <v>27</v>
      </c>
      <c r="U302" s="51" t="s">
        <v>27</v>
      </c>
    </row>
    <row r="303" spans="1:21" ht="47.25" x14ac:dyDescent="0.25">
      <c r="A303" s="37" t="str">
        <f>'[1]13квОС'!A407</f>
        <v>1.2.2.1</v>
      </c>
      <c r="B303" s="38" t="str">
        <f>'[1]13квОС'!B407</f>
        <v>Реконструкция КЛ 6,10кВ ТП-366Н-ТП-205Н(протяженностью по трассе 0,720 км)</v>
      </c>
      <c r="C303" s="39" t="str">
        <f>'[1]13квОС'!C407</f>
        <v>E_19/1.1.3.18</v>
      </c>
      <c r="D303" s="43" t="s">
        <v>108</v>
      </c>
      <c r="E303" s="50">
        <v>0</v>
      </c>
      <c r="F303" s="50">
        <v>0</v>
      </c>
      <c r="G303" s="50">
        <v>0.47399999999999998</v>
      </c>
      <c r="H303" s="50">
        <v>0</v>
      </c>
      <c r="I303" s="50">
        <v>0</v>
      </c>
      <c r="J303" s="50" t="s">
        <v>27</v>
      </c>
      <c r="K303" s="50" t="s">
        <v>27</v>
      </c>
      <c r="L303" s="50" t="s">
        <v>27</v>
      </c>
      <c r="M303" s="50" t="s">
        <v>27</v>
      </c>
      <c r="N303" s="50" t="s">
        <v>27</v>
      </c>
      <c r="O303" s="50" t="s">
        <v>27</v>
      </c>
      <c r="P303" s="50" t="s">
        <v>27</v>
      </c>
      <c r="Q303" s="50" t="s">
        <v>27</v>
      </c>
      <c r="R303" s="50" t="s">
        <v>27</v>
      </c>
      <c r="S303" s="50" t="s">
        <v>27</v>
      </c>
      <c r="T303" s="50" t="s">
        <v>27</v>
      </c>
      <c r="U303" s="51" t="s">
        <v>27</v>
      </c>
    </row>
    <row r="304" spans="1:21" ht="47.25" x14ac:dyDescent="0.25">
      <c r="A304" s="37" t="str">
        <f>'[1]13квОС'!A408</f>
        <v>1.2.2.1</v>
      </c>
      <c r="B304" s="38" t="str">
        <f>'[1]13квОС'!B408</f>
        <v>Реконструкция КЛ 6,10кВ РП-25 -ТП-1817 (протяженностью по трассе 0,780 км)</v>
      </c>
      <c r="C304" s="39" t="str">
        <f>'[1]13квОС'!C408</f>
        <v>E_19/1.1.3.19</v>
      </c>
      <c r="D304" s="43" t="s">
        <v>109</v>
      </c>
      <c r="E304" s="50">
        <v>0</v>
      </c>
      <c r="F304" s="50">
        <v>0</v>
      </c>
      <c r="G304" s="50">
        <v>1.26</v>
      </c>
      <c r="H304" s="50">
        <v>0</v>
      </c>
      <c r="I304" s="50">
        <v>0</v>
      </c>
      <c r="J304" s="50" t="s">
        <v>27</v>
      </c>
      <c r="K304" s="50" t="s">
        <v>27</v>
      </c>
      <c r="L304" s="50" t="s">
        <v>27</v>
      </c>
      <c r="M304" s="50" t="s">
        <v>27</v>
      </c>
      <c r="N304" s="50" t="s">
        <v>27</v>
      </c>
      <c r="O304" s="50" t="s">
        <v>27</v>
      </c>
      <c r="P304" s="50" t="s">
        <v>27</v>
      </c>
      <c r="Q304" s="50" t="s">
        <v>27</v>
      </c>
      <c r="R304" s="50" t="s">
        <v>27</v>
      </c>
      <c r="S304" s="50" t="s">
        <v>27</v>
      </c>
      <c r="T304" s="50" t="s">
        <v>27</v>
      </c>
      <c r="U304" s="51" t="s">
        <v>27</v>
      </c>
    </row>
    <row r="305" spans="1:21" ht="47.25" x14ac:dyDescent="0.25">
      <c r="A305" s="37" t="str">
        <f>'[1]13квОС'!A409</f>
        <v>1.2.2.1</v>
      </c>
      <c r="B305" s="38" t="str">
        <f>'[1]13квОС'!B409</f>
        <v>Реконструкция КЛ 6,10кВ ТП-889 -ТП-1817 (протяженностью по трассе 0,530км)</v>
      </c>
      <c r="C305" s="39" t="str">
        <f>'[1]13квОС'!C409</f>
        <v>E_19/1.1.3.20</v>
      </c>
      <c r="D305" s="43" t="s">
        <v>110</v>
      </c>
      <c r="E305" s="50">
        <v>0</v>
      </c>
      <c r="F305" s="50">
        <v>0</v>
      </c>
      <c r="G305" s="50">
        <v>1.26</v>
      </c>
      <c r="H305" s="50">
        <v>0</v>
      </c>
      <c r="I305" s="50">
        <v>0</v>
      </c>
      <c r="J305" s="50" t="s">
        <v>27</v>
      </c>
      <c r="K305" s="50" t="s">
        <v>27</v>
      </c>
      <c r="L305" s="50" t="s">
        <v>27</v>
      </c>
      <c r="M305" s="50" t="s">
        <v>27</v>
      </c>
      <c r="N305" s="50" t="s">
        <v>27</v>
      </c>
      <c r="O305" s="50" t="s">
        <v>27</v>
      </c>
      <c r="P305" s="50" t="s">
        <v>27</v>
      </c>
      <c r="Q305" s="50" t="s">
        <v>27</v>
      </c>
      <c r="R305" s="50" t="s">
        <v>27</v>
      </c>
      <c r="S305" s="50" t="s">
        <v>27</v>
      </c>
      <c r="T305" s="50" t="s">
        <v>27</v>
      </c>
      <c r="U305" s="51" t="s">
        <v>27</v>
      </c>
    </row>
    <row r="306" spans="1:21" ht="47.25" x14ac:dyDescent="0.25">
      <c r="A306" s="37" t="str">
        <f>'[1]13квОС'!A410</f>
        <v>1.2.2.1</v>
      </c>
      <c r="B306" s="38" t="str">
        <f>'[1]13квОС'!B410</f>
        <v>Реконструкция КЛ 6,10кВ ПС «Центральная» -РП-52  ф №307 (протяженностью по трассе 0,640 км)</v>
      </c>
      <c r="C306" s="39" t="str">
        <f>'[1]13квОС'!C410</f>
        <v>E_19/1.1.3.21</v>
      </c>
      <c r="D306" s="43" t="s">
        <v>111</v>
      </c>
      <c r="E306" s="50">
        <v>0</v>
      </c>
      <c r="F306" s="50">
        <v>0</v>
      </c>
      <c r="G306" s="50">
        <v>0.24</v>
      </c>
      <c r="H306" s="50">
        <v>0</v>
      </c>
      <c r="I306" s="50">
        <v>0</v>
      </c>
      <c r="J306" s="50" t="s">
        <v>27</v>
      </c>
      <c r="K306" s="50" t="s">
        <v>27</v>
      </c>
      <c r="L306" s="50" t="s">
        <v>27</v>
      </c>
      <c r="M306" s="50" t="s">
        <v>27</v>
      </c>
      <c r="N306" s="50" t="s">
        <v>27</v>
      </c>
      <c r="O306" s="50" t="s">
        <v>27</v>
      </c>
      <c r="P306" s="50" t="s">
        <v>27</v>
      </c>
      <c r="Q306" s="50" t="s">
        <v>27</v>
      </c>
      <c r="R306" s="50" t="s">
        <v>27</v>
      </c>
      <c r="S306" s="50" t="s">
        <v>27</v>
      </c>
      <c r="T306" s="50" t="s">
        <v>27</v>
      </c>
      <c r="U306" s="51" t="s">
        <v>27</v>
      </c>
    </row>
    <row r="307" spans="1:21" ht="47.25" x14ac:dyDescent="0.25">
      <c r="A307" s="37" t="str">
        <f>'[1]13квОС'!A411</f>
        <v>1.2.2.1</v>
      </c>
      <c r="B307" s="38" t="str">
        <f>'[1]13квОС'!B411</f>
        <v>Реконструкция КЛ 6,10кВ РП-52 – ТП-1013 (протяженностью по трассе 0,750 км)</v>
      </c>
      <c r="C307" s="39" t="str">
        <f>'[1]13квОС'!C411</f>
        <v>E_19/1.1.3.22</v>
      </c>
      <c r="D307" s="43" t="s">
        <v>112</v>
      </c>
      <c r="E307" s="50">
        <v>0</v>
      </c>
      <c r="F307" s="50">
        <v>0</v>
      </c>
      <c r="G307" s="50">
        <v>0.68400000000000005</v>
      </c>
      <c r="H307" s="50">
        <v>0</v>
      </c>
      <c r="I307" s="50">
        <v>0</v>
      </c>
      <c r="J307" s="50" t="s">
        <v>27</v>
      </c>
      <c r="K307" s="50" t="s">
        <v>27</v>
      </c>
      <c r="L307" s="50" t="s">
        <v>27</v>
      </c>
      <c r="M307" s="50" t="s">
        <v>27</v>
      </c>
      <c r="N307" s="50" t="s">
        <v>27</v>
      </c>
      <c r="O307" s="50" t="s">
        <v>27</v>
      </c>
      <c r="P307" s="50" t="s">
        <v>27</v>
      </c>
      <c r="Q307" s="50" t="s">
        <v>27</v>
      </c>
      <c r="R307" s="50" t="s">
        <v>27</v>
      </c>
      <c r="S307" s="50" t="s">
        <v>27</v>
      </c>
      <c r="T307" s="50" t="s">
        <v>27</v>
      </c>
      <c r="U307" s="51" t="s">
        <v>27</v>
      </c>
    </row>
    <row r="308" spans="1:21" ht="47.25" x14ac:dyDescent="0.25">
      <c r="A308" s="37" t="str">
        <f>'[1]13квОС'!A412</f>
        <v>1.2.2.1</v>
      </c>
      <c r="B308" s="38" t="str">
        <f>'[1]13квОС'!B412</f>
        <v>Реконструкция КЛ 6,10кВ ТП-1 – ТП-1734 (протяженностью по трассе 0,460 км)</v>
      </c>
      <c r="C308" s="39" t="str">
        <f>'[1]13квОС'!C412</f>
        <v>E_19/1.1.3.23</v>
      </c>
      <c r="D308" s="43" t="s">
        <v>113</v>
      </c>
      <c r="E308" s="50">
        <v>0</v>
      </c>
      <c r="F308" s="50">
        <v>0</v>
      </c>
      <c r="G308" s="50">
        <v>0.59970000000000001</v>
      </c>
      <c r="H308" s="50">
        <v>0</v>
      </c>
      <c r="I308" s="50">
        <v>0</v>
      </c>
      <c r="J308" s="50" t="s">
        <v>27</v>
      </c>
      <c r="K308" s="50" t="s">
        <v>27</v>
      </c>
      <c r="L308" s="50" t="s">
        <v>27</v>
      </c>
      <c r="M308" s="50" t="s">
        <v>27</v>
      </c>
      <c r="N308" s="50" t="s">
        <v>27</v>
      </c>
      <c r="O308" s="50" t="s">
        <v>27</v>
      </c>
      <c r="P308" s="50" t="s">
        <v>27</v>
      </c>
      <c r="Q308" s="50" t="s">
        <v>27</v>
      </c>
      <c r="R308" s="50" t="s">
        <v>27</v>
      </c>
      <c r="S308" s="50" t="s">
        <v>27</v>
      </c>
      <c r="T308" s="50" t="s">
        <v>27</v>
      </c>
      <c r="U308" s="51" t="s">
        <v>27</v>
      </c>
    </row>
    <row r="309" spans="1:21" ht="47.25" x14ac:dyDescent="0.25">
      <c r="A309" s="37" t="str">
        <f>'[1]13квОС'!A413</f>
        <v>1.2.2.1</v>
      </c>
      <c r="B309" s="38" t="str">
        <f>'[1]13квОС'!B413</f>
        <v>Реконструкция КЛ 6,10кВ РП-66 – ТП-408 (протяженностью по трассе 0,478 км)</v>
      </c>
      <c r="C309" s="39" t="str">
        <f>'[1]13квОС'!C413</f>
        <v>E_19/1.1.3.24</v>
      </c>
      <c r="D309" s="40" t="s">
        <v>114</v>
      </c>
      <c r="E309" s="50">
        <v>0</v>
      </c>
      <c r="F309" s="50">
        <v>0</v>
      </c>
      <c r="G309" s="50">
        <v>0.47799999999999998</v>
      </c>
      <c r="H309" s="50">
        <v>0</v>
      </c>
      <c r="I309" s="50">
        <v>0</v>
      </c>
      <c r="J309" s="50" t="s">
        <v>27</v>
      </c>
      <c r="K309" s="50" t="s">
        <v>27</v>
      </c>
      <c r="L309" s="50" t="s">
        <v>27</v>
      </c>
      <c r="M309" s="50" t="s">
        <v>27</v>
      </c>
      <c r="N309" s="50" t="s">
        <v>27</v>
      </c>
      <c r="O309" s="50" t="s">
        <v>27</v>
      </c>
      <c r="P309" s="50" t="s">
        <v>27</v>
      </c>
      <c r="Q309" s="50" t="s">
        <v>27</v>
      </c>
      <c r="R309" s="50" t="s">
        <v>27</v>
      </c>
      <c r="S309" s="50" t="s">
        <v>27</v>
      </c>
      <c r="T309" s="50" t="s">
        <v>27</v>
      </c>
      <c r="U309" s="51" t="s">
        <v>27</v>
      </c>
    </row>
    <row r="310" spans="1:21" ht="47.25" x14ac:dyDescent="0.25">
      <c r="A310" s="37" t="str">
        <f>'[1]13квОС'!A414</f>
        <v>1.2.2.1</v>
      </c>
      <c r="B310" s="38" t="str">
        <f>'[1]13квОС'!B414</f>
        <v>Реконструкция КЛ 6,10кВ РП-27 – БКТП-91Н (протяженностью по трассе 1,187 км)</v>
      </c>
      <c r="C310" s="39" t="str">
        <f>'[1]13квОС'!C414</f>
        <v>E_19/1.1.3.25</v>
      </c>
      <c r="D310" s="40" t="s">
        <v>115</v>
      </c>
      <c r="E310" s="50">
        <v>0</v>
      </c>
      <c r="F310" s="50">
        <v>0</v>
      </c>
      <c r="G310" s="50">
        <v>1.1868000000000001</v>
      </c>
      <c r="H310" s="50">
        <v>0</v>
      </c>
      <c r="I310" s="50">
        <v>0</v>
      </c>
      <c r="J310" s="50" t="s">
        <v>27</v>
      </c>
      <c r="K310" s="50" t="s">
        <v>27</v>
      </c>
      <c r="L310" s="50" t="s">
        <v>27</v>
      </c>
      <c r="M310" s="50" t="s">
        <v>27</v>
      </c>
      <c r="N310" s="50" t="s">
        <v>27</v>
      </c>
      <c r="O310" s="50" t="s">
        <v>27</v>
      </c>
      <c r="P310" s="50" t="s">
        <v>27</v>
      </c>
      <c r="Q310" s="50" t="s">
        <v>27</v>
      </c>
      <c r="R310" s="50" t="s">
        <v>27</v>
      </c>
      <c r="S310" s="50" t="s">
        <v>27</v>
      </c>
      <c r="T310" s="50" t="s">
        <v>27</v>
      </c>
      <c r="U310" s="51" t="s">
        <v>27</v>
      </c>
    </row>
    <row r="311" spans="1:21" ht="47.25" x14ac:dyDescent="0.25">
      <c r="A311" s="37" t="str">
        <f>'[1]13квОС'!A415</f>
        <v>1.2.2.1</v>
      </c>
      <c r="B311" s="38" t="str">
        <f>'[1]13квОС'!B415</f>
        <v>Реконструкция КЛ 6,10кВ ТП-36 – ТП-308 (протяженностью по трассе 0,784 км)</v>
      </c>
      <c r="C311" s="39" t="str">
        <f>'[1]13квОС'!C415</f>
        <v>E_19/1.1.3.26</v>
      </c>
      <c r="D311" s="40" t="s">
        <v>116</v>
      </c>
      <c r="E311" s="50">
        <v>0</v>
      </c>
      <c r="F311" s="50">
        <v>0</v>
      </c>
      <c r="G311" s="50">
        <v>0.748</v>
      </c>
      <c r="H311" s="50">
        <v>0</v>
      </c>
      <c r="I311" s="50">
        <v>0</v>
      </c>
      <c r="J311" s="50" t="s">
        <v>27</v>
      </c>
      <c r="K311" s="50" t="s">
        <v>27</v>
      </c>
      <c r="L311" s="50" t="s">
        <v>27</v>
      </c>
      <c r="M311" s="50" t="s">
        <v>27</v>
      </c>
      <c r="N311" s="50" t="s">
        <v>27</v>
      </c>
      <c r="O311" s="50" t="s">
        <v>27</v>
      </c>
      <c r="P311" s="50" t="s">
        <v>27</v>
      </c>
      <c r="Q311" s="50" t="s">
        <v>27</v>
      </c>
      <c r="R311" s="50" t="s">
        <v>27</v>
      </c>
      <c r="S311" s="50" t="s">
        <v>27</v>
      </c>
      <c r="T311" s="50" t="s">
        <v>27</v>
      </c>
      <c r="U311" s="51" t="s">
        <v>27</v>
      </c>
    </row>
    <row r="312" spans="1:21" ht="47.25" x14ac:dyDescent="0.25">
      <c r="A312" s="37" t="str">
        <f>'[1]13квОС'!A416</f>
        <v>1.2.2.1</v>
      </c>
      <c r="B312" s="38" t="str">
        <f>'[1]13квОС'!B416</f>
        <v>Реконструкция КЛ 6,10кВ РП-35 ТП-998 (протяженностью по трассе 0,970 км)</v>
      </c>
      <c r="C312" s="39" t="str">
        <f>'[1]13квОС'!C416</f>
        <v>E_19/1.1.3.13</v>
      </c>
      <c r="D312" s="40" t="s">
        <v>117</v>
      </c>
      <c r="E312" s="50">
        <v>0</v>
      </c>
      <c r="F312" s="50">
        <v>0</v>
      </c>
      <c r="G312" s="50">
        <v>0.23</v>
      </c>
      <c r="H312" s="50">
        <v>0</v>
      </c>
      <c r="I312" s="50">
        <v>0</v>
      </c>
      <c r="J312" s="50" t="s">
        <v>27</v>
      </c>
      <c r="K312" s="50" t="s">
        <v>27</v>
      </c>
      <c r="L312" s="50" t="s">
        <v>27</v>
      </c>
      <c r="M312" s="50" t="s">
        <v>27</v>
      </c>
      <c r="N312" s="50" t="s">
        <v>27</v>
      </c>
      <c r="O312" s="50" t="s">
        <v>27</v>
      </c>
      <c r="P312" s="50" t="s">
        <v>27</v>
      </c>
      <c r="Q312" s="50" t="s">
        <v>27</v>
      </c>
      <c r="R312" s="50" t="s">
        <v>27</v>
      </c>
      <c r="S312" s="50" t="s">
        <v>27</v>
      </c>
      <c r="T312" s="50" t="s">
        <v>27</v>
      </c>
      <c r="U312" s="51" t="s">
        <v>27</v>
      </c>
    </row>
    <row r="313" spans="1:21" ht="47.25" x14ac:dyDescent="0.25">
      <c r="A313" s="37" t="str">
        <f>'[1]13квОС'!A417</f>
        <v>1.2.2.1</v>
      </c>
      <c r="B313" s="38" t="str">
        <f>'[1]13квОС'!B417</f>
        <v>Реконструкция КЛ 6,10кВ РП-35 ТП-919 (протяженностью по трассе 0,506 км)</v>
      </c>
      <c r="C313" s="39" t="str">
        <f>'[1]13квОС'!C417</f>
        <v>E_19/1.1.3.12</v>
      </c>
      <c r="D313" s="40" t="s">
        <v>118</v>
      </c>
      <c r="E313" s="50">
        <v>0</v>
      </c>
      <c r="F313" s="50">
        <v>0</v>
      </c>
      <c r="G313" s="50">
        <v>0.72</v>
      </c>
      <c r="H313" s="50">
        <v>0</v>
      </c>
      <c r="I313" s="50">
        <v>0</v>
      </c>
      <c r="J313" s="50" t="s">
        <v>27</v>
      </c>
      <c r="K313" s="50" t="s">
        <v>27</v>
      </c>
      <c r="L313" s="50" t="s">
        <v>27</v>
      </c>
      <c r="M313" s="50" t="s">
        <v>27</v>
      </c>
      <c r="N313" s="50" t="s">
        <v>27</v>
      </c>
      <c r="O313" s="50" t="s">
        <v>27</v>
      </c>
      <c r="P313" s="50" t="s">
        <v>27</v>
      </c>
      <c r="Q313" s="50" t="s">
        <v>27</v>
      </c>
      <c r="R313" s="50" t="s">
        <v>27</v>
      </c>
      <c r="S313" s="50" t="s">
        <v>27</v>
      </c>
      <c r="T313" s="50" t="s">
        <v>27</v>
      </c>
      <c r="U313" s="51" t="s">
        <v>27</v>
      </c>
    </row>
    <row r="314" spans="1:21" ht="47.25" x14ac:dyDescent="0.25">
      <c r="A314" s="37" t="str">
        <f>'[1]13квОС'!A418</f>
        <v>1.2.2.1</v>
      </c>
      <c r="B314" s="38" t="str">
        <f>'[1]13квОС'!B418</f>
        <v>Реконструкция КЛ 6,10кВ ГПП ТЭЦ-1 - ТП-1181 (протяженностью по трассе 5,112 км)</v>
      </c>
      <c r="C314" s="39" t="str">
        <f>'[1]13квОС'!C418</f>
        <v>E_19/1.1.3.30</v>
      </c>
      <c r="D314" s="43" t="s">
        <v>119</v>
      </c>
      <c r="E314" s="50">
        <v>0</v>
      </c>
      <c r="F314" s="50">
        <v>0</v>
      </c>
      <c r="G314" s="50">
        <v>2.5840000000000001</v>
      </c>
      <c r="H314" s="50">
        <v>0</v>
      </c>
      <c r="I314" s="50">
        <v>0</v>
      </c>
      <c r="J314" s="50" t="s">
        <v>27</v>
      </c>
      <c r="K314" s="50" t="s">
        <v>27</v>
      </c>
      <c r="L314" s="50" t="s">
        <v>27</v>
      </c>
      <c r="M314" s="50" t="s">
        <v>27</v>
      </c>
      <c r="N314" s="50" t="s">
        <v>27</v>
      </c>
      <c r="O314" s="50" t="s">
        <v>27</v>
      </c>
      <c r="P314" s="50" t="s">
        <v>27</v>
      </c>
      <c r="Q314" s="50" t="s">
        <v>27</v>
      </c>
      <c r="R314" s="50" t="s">
        <v>27</v>
      </c>
      <c r="S314" s="50" t="s">
        <v>27</v>
      </c>
      <c r="T314" s="50" t="s">
        <v>27</v>
      </c>
      <c r="U314" s="51" t="s">
        <v>27</v>
      </c>
    </row>
    <row r="315" spans="1:21" ht="47.25" x14ac:dyDescent="0.25">
      <c r="A315" s="37" t="str">
        <f>'[1]13квОС'!A419</f>
        <v>1.2.2.1</v>
      </c>
      <c r="B315" s="38" t="str">
        <f>'[1]13квОС'!B419</f>
        <v>Реконструкция КЛ 6-10 кВ  ТП-3-ТП-331 (протяженность по трассе 0,146 км)</v>
      </c>
      <c r="C315" s="39" t="str">
        <f>'[1]13квОС'!C419</f>
        <v>E_19/1.1.3.31</v>
      </c>
      <c r="D315" s="43" t="s">
        <v>27</v>
      </c>
      <c r="E315" s="50">
        <v>0</v>
      </c>
      <c r="F315" s="50">
        <v>0</v>
      </c>
      <c r="G315" s="50">
        <v>0</v>
      </c>
      <c r="H315" s="50">
        <v>0</v>
      </c>
      <c r="I315" s="50">
        <v>0</v>
      </c>
      <c r="J315" s="50" t="s">
        <v>27</v>
      </c>
      <c r="K315" s="50" t="s">
        <v>27</v>
      </c>
      <c r="L315" s="50" t="s">
        <v>27</v>
      </c>
      <c r="M315" s="50" t="s">
        <v>27</v>
      </c>
      <c r="N315" s="50" t="s">
        <v>27</v>
      </c>
      <c r="O315" s="50" t="s">
        <v>27</v>
      </c>
      <c r="P315" s="50" t="s">
        <v>27</v>
      </c>
      <c r="Q315" s="50" t="s">
        <v>27</v>
      </c>
      <c r="R315" s="50" t="s">
        <v>27</v>
      </c>
      <c r="S315" s="50" t="s">
        <v>27</v>
      </c>
      <c r="T315" s="50" t="s">
        <v>27</v>
      </c>
      <c r="U315" s="51" t="s">
        <v>27</v>
      </c>
    </row>
    <row r="316" spans="1:21" ht="47.25" x14ac:dyDescent="0.25">
      <c r="A316" s="37" t="str">
        <f>'[1]13квОС'!A420</f>
        <v>1.2.2.1</v>
      </c>
      <c r="B316" s="38" t="str">
        <f>'[1]13квОС'!B420</f>
        <v>Реконструкция КЛ 6-10 кВ  РП-2 - ТП-300А (протяженность по трассе 0,123 км)</v>
      </c>
      <c r="C316" s="39" t="str">
        <f>'[1]13квОС'!C420</f>
        <v>E_19/1.1.3.32</v>
      </c>
      <c r="D316" s="40" t="s">
        <v>27</v>
      </c>
      <c r="E316" s="50">
        <v>0</v>
      </c>
      <c r="F316" s="50">
        <v>0</v>
      </c>
      <c r="G316" s="50">
        <v>0</v>
      </c>
      <c r="H316" s="50">
        <v>0</v>
      </c>
      <c r="I316" s="50">
        <v>0</v>
      </c>
      <c r="J316" s="50" t="s">
        <v>27</v>
      </c>
      <c r="K316" s="50" t="s">
        <v>27</v>
      </c>
      <c r="L316" s="50" t="s">
        <v>27</v>
      </c>
      <c r="M316" s="50" t="s">
        <v>27</v>
      </c>
      <c r="N316" s="50" t="s">
        <v>27</v>
      </c>
      <c r="O316" s="50" t="s">
        <v>27</v>
      </c>
      <c r="P316" s="50" t="s">
        <v>27</v>
      </c>
      <c r="Q316" s="50" t="s">
        <v>27</v>
      </c>
      <c r="R316" s="50" t="s">
        <v>27</v>
      </c>
      <c r="S316" s="50" t="s">
        <v>27</v>
      </c>
      <c r="T316" s="50" t="s">
        <v>27</v>
      </c>
      <c r="U316" s="51" t="s">
        <v>27</v>
      </c>
    </row>
    <row r="317" spans="1:21" ht="31.5" x14ac:dyDescent="0.25">
      <c r="A317" s="37" t="str">
        <f>'[1]13квОС'!A421</f>
        <v>1.2.2.1</v>
      </c>
      <c r="B317" s="38" t="str">
        <f>'[1]13квОС'!B421</f>
        <v>Вынос ТП-460- ТП-251 (протяженность 0,193км)</v>
      </c>
      <c r="C317" s="39" t="str">
        <f>'[1]13квОС'!C421</f>
        <v>E_19/1.1.3.34</v>
      </c>
      <c r="D317" s="40" t="s">
        <v>27</v>
      </c>
      <c r="E317" s="50">
        <v>0</v>
      </c>
      <c r="F317" s="50">
        <v>0</v>
      </c>
      <c r="G317" s="50">
        <v>0</v>
      </c>
      <c r="H317" s="50">
        <v>0</v>
      </c>
      <c r="I317" s="50">
        <v>0</v>
      </c>
      <c r="J317" s="50" t="s">
        <v>27</v>
      </c>
      <c r="K317" s="50" t="s">
        <v>27</v>
      </c>
      <c r="L317" s="50" t="s">
        <v>27</v>
      </c>
      <c r="M317" s="50" t="s">
        <v>27</v>
      </c>
      <c r="N317" s="50" t="s">
        <v>27</v>
      </c>
      <c r="O317" s="50" t="s">
        <v>27</v>
      </c>
      <c r="P317" s="50" t="s">
        <v>27</v>
      </c>
      <c r="Q317" s="50" t="s">
        <v>27</v>
      </c>
      <c r="R317" s="50" t="s">
        <v>27</v>
      </c>
      <c r="S317" s="50" t="s">
        <v>27</v>
      </c>
      <c r="T317" s="50" t="s">
        <v>27</v>
      </c>
      <c r="U317" s="51" t="s">
        <v>27</v>
      </c>
    </row>
    <row r="318" spans="1:21" ht="47.25" x14ac:dyDescent="0.25">
      <c r="A318" s="37" t="str">
        <f>'[1]13квОС'!A422</f>
        <v>1.2.2.1</v>
      </c>
      <c r="B318" s="38" t="str">
        <f>'[1]13квОС'!B422</f>
        <v>Реконструкция КЛ 6,10кВ РП-49 - ТП-1062 (протяженность по трассе 0,47 км)</v>
      </c>
      <c r="C318" s="39" t="str">
        <f>'[1]13квОС'!C422</f>
        <v>I_18/1.1.3.1</v>
      </c>
      <c r="D318" s="40" t="s">
        <v>27</v>
      </c>
      <c r="E318" s="50">
        <v>0</v>
      </c>
      <c r="F318" s="50">
        <v>0</v>
      </c>
      <c r="G318" s="50">
        <v>0</v>
      </c>
      <c r="H318" s="50">
        <v>0</v>
      </c>
      <c r="I318" s="50">
        <v>0</v>
      </c>
      <c r="J318" s="50" t="s">
        <v>27</v>
      </c>
      <c r="K318" s="50" t="s">
        <v>27</v>
      </c>
      <c r="L318" s="50" t="s">
        <v>27</v>
      </c>
      <c r="M318" s="50" t="s">
        <v>27</v>
      </c>
      <c r="N318" s="50" t="s">
        <v>27</v>
      </c>
      <c r="O318" s="50" t="s">
        <v>27</v>
      </c>
      <c r="P318" s="50" t="s">
        <v>27</v>
      </c>
      <c r="Q318" s="50" t="s">
        <v>27</v>
      </c>
      <c r="R318" s="50" t="s">
        <v>27</v>
      </c>
      <c r="S318" s="50" t="s">
        <v>27</v>
      </c>
      <c r="T318" s="50" t="s">
        <v>27</v>
      </c>
      <c r="U318" s="51" t="s">
        <v>27</v>
      </c>
    </row>
    <row r="319" spans="1:21" ht="47.25" x14ac:dyDescent="0.25">
      <c r="A319" s="37" t="str">
        <f>'[1]13квОС'!A423</f>
        <v>1.2.2.1</v>
      </c>
      <c r="B319" s="38" t="str">
        <f>'[1]13квОС'!B423</f>
        <v>Реконструкция КЛ 6,10кВ ТП-169 -ТП-1168 (протяженность по трассе 0,44 км)</v>
      </c>
      <c r="C319" s="39" t="str">
        <f>'[1]13квОС'!C423</f>
        <v>I_18/1.1.3.11</v>
      </c>
      <c r="D319" s="40" t="s">
        <v>27</v>
      </c>
      <c r="E319" s="50">
        <v>0</v>
      </c>
      <c r="F319" s="50">
        <v>0</v>
      </c>
      <c r="G319" s="50">
        <v>0</v>
      </c>
      <c r="H319" s="50">
        <v>0</v>
      </c>
      <c r="I319" s="50">
        <v>0</v>
      </c>
      <c r="J319" s="50" t="s">
        <v>27</v>
      </c>
      <c r="K319" s="50" t="s">
        <v>27</v>
      </c>
      <c r="L319" s="50" t="s">
        <v>27</v>
      </c>
      <c r="M319" s="50" t="s">
        <v>27</v>
      </c>
      <c r="N319" s="50" t="s">
        <v>27</v>
      </c>
      <c r="O319" s="50" t="s">
        <v>27</v>
      </c>
      <c r="P319" s="50" t="s">
        <v>27</v>
      </c>
      <c r="Q319" s="50" t="s">
        <v>27</v>
      </c>
      <c r="R319" s="50" t="s">
        <v>27</v>
      </c>
      <c r="S319" s="50" t="s">
        <v>27</v>
      </c>
      <c r="T319" s="50" t="s">
        <v>27</v>
      </c>
      <c r="U319" s="51" t="s">
        <v>27</v>
      </c>
    </row>
    <row r="320" spans="1:21" ht="47.25" x14ac:dyDescent="0.25">
      <c r="A320" s="37" t="str">
        <f>'[1]13квОС'!A424</f>
        <v>1.2.2.1</v>
      </c>
      <c r="B320" s="38" t="str">
        <f>'[1]13квОС'!B424</f>
        <v>Реконструкция КЛ 6,10кВ РП-22 -ТП-880  (протяженность по трассе 0,54км)</v>
      </c>
      <c r="C320" s="39" t="str">
        <f>'[1]13квОС'!C424</f>
        <v>I_18/1.1.3.15</v>
      </c>
      <c r="D320" s="43" t="s">
        <v>27</v>
      </c>
      <c r="E320" s="50">
        <v>0</v>
      </c>
      <c r="F320" s="50">
        <v>0</v>
      </c>
      <c r="G320" s="50">
        <v>0</v>
      </c>
      <c r="H320" s="50">
        <v>0</v>
      </c>
      <c r="I320" s="50">
        <v>0</v>
      </c>
      <c r="J320" s="50" t="s">
        <v>27</v>
      </c>
      <c r="K320" s="50" t="s">
        <v>27</v>
      </c>
      <c r="L320" s="50" t="s">
        <v>27</v>
      </c>
      <c r="M320" s="50" t="s">
        <v>27</v>
      </c>
      <c r="N320" s="50" t="s">
        <v>27</v>
      </c>
      <c r="O320" s="50" t="s">
        <v>27</v>
      </c>
      <c r="P320" s="50" t="s">
        <v>27</v>
      </c>
      <c r="Q320" s="50" t="s">
        <v>27</v>
      </c>
      <c r="R320" s="50" t="s">
        <v>27</v>
      </c>
      <c r="S320" s="50" t="s">
        <v>27</v>
      </c>
      <c r="T320" s="50" t="s">
        <v>27</v>
      </c>
      <c r="U320" s="51" t="s">
        <v>27</v>
      </c>
    </row>
    <row r="321" spans="1:21" ht="47.25" x14ac:dyDescent="0.25">
      <c r="A321" s="37" t="str">
        <f>'[1]13квОС'!A425</f>
        <v>1.2.2.1</v>
      </c>
      <c r="B321" s="38" t="str">
        <f>'[1]13квОС'!B425</f>
        <v>Реконструкция КЛ 6,10кВ РП-26 ТП-1041 (протяженность по трассе 1,251 км)</v>
      </c>
      <c r="C321" s="39" t="str">
        <f>'[1]13квОС'!C425</f>
        <v>I_18/1.1.3.7</v>
      </c>
      <c r="D321" s="43" t="s">
        <v>27</v>
      </c>
      <c r="E321" s="50">
        <v>0</v>
      </c>
      <c r="F321" s="50">
        <v>0</v>
      </c>
      <c r="G321" s="50">
        <v>0</v>
      </c>
      <c r="H321" s="50">
        <v>0</v>
      </c>
      <c r="I321" s="50">
        <v>0</v>
      </c>
      <c r="J321" s="50" t="s">
        <v>27</v>
      </c>
      <c r="K321" s="50" t="s">
        <v>27</v>
      </c>
      <c r="L321" s="50" t="s">
        <v>27</v>
      </c>
      <c r="M321" s="50" t="s">
        <v>27</v>
      </c>
      <c r="N321" s="50" t="s">
        <v>27</v>
      </c>
      <c r="O321" s="50" t="s">
        <v>27</v>
      </c>
      <c r="P321" s="50" t="s">
        <v>27</v>
      </c>
      <c r="Q321" s="50" t="s">
        <v>27</v>
      </c>
      <c r="R321" s="50" t="s">
        <v>27</v>
      </c>
      <c r="S321" s="50" t="s">
        <v>27</v>
      </c>
      <c r="T321" s="50" t="s">
        <v>27</v>
      </c>
      <c r="U321" s="51" t="s">
        <v>27</v>
      </c>
    </row>
    <row r="322" spans="1:21" ht="47.25" x14ac:dyDescent="0.25">
      <c r="A322" s="37" t="str">
        <f>'[1]13квОС'!A426</f>
        <v>1.2.2.1</v>
      </c>
      <c r="B322" s="38" t="str">
        <f>'[1]13квОС'!B426</f>
        <v>Реконструкция КЛ  6,10кВ ТП-200-ТП-125  (протяженность по трассе 0,44 км)</v>
      </c>
      <c r="C322" s="39" t="str">
        <f>'[1]13квОС'!C426</f>
        <v>I_18/1.1.3.10</v>
      </c>
      <c r="D322" s="43" t="s">
        <v>27</v>
      </c>
      <c r="E322" s="50">
        <v>0</v>
      </c>
      <c r="F322" s="50">
        <v>0</v>
      </c>
      <c r="G322" s="50">
        <v>0</v>
      </c>
      <c r="H322" s="50">
        <v>0</v>
      </c>
      <c r="I322" s="50">
        <v>0</v>
      </c>
      <c r="J322" s="50" t="s">
        <v>27</v>
      </c>
      <c r="K322" s="50" t="s">
        <v>27</v>
      </c>
      <c r="L322" s="50" t="s">
        <v>27</v>
      </c>
      <c r="M322" s="50" t="s">
        <v>27</v>
      </c>
      <c r="N322" s="50" t="s">
        <v>27</v>
      </c>
      <c r="O322" s="50" t="s">
        <v>27</v>
      </c>
      <c r="P322" s="50" t="s">
        <v>27</v>
      </c>
      <c r="Q322" s="50" t="s">
        <v>27</v>
      </c>
      <c r="R322" s="50" t="s">
        <v>27</v>
      </c>
      <c r="S322" s="50" t="s">
        <v>27</v>
      </c>
      <c r="T322" s="50" t="s">
        <v>27</v>
      </c>
      <c r="U322" s="51" t="s">
        <v>27</v>
      </c>
    </row>
    <row r="323" spans="1:21" ht="47.25" x14ac:dyDescent="0.25">
      <c r="A323" s="37" t="str">
        <f>'[1]13квОС'!A427</f>
        <v>1.2.2.1</v>
      </c>
      <c r="B323" s="38" t="str">
        <f>'[1]13квОС'!B427</f>
        <v>Реконструкция КЛ 6,10кВ ТП-360 -ТП-560 (протяженность по трассе 0,58 км)</v>
      </c>
      <c r="C323" s="39" t="str">
        <f>'[1]13квОС'!C427</f>
        <v>I_18/1.1.3.4</v>
      </c>
      <c r="D323" s="43" t="s">
        <v>27</v>
      </c>
      <c r="E323" s="50">
        <v>0</v>
      </c>
      <c r="F323" s="50">
        <v>0</v>
      </c>
      <c r="G323" s="50">
        <v>0</v>
      </c>
      <c r="H323" s="50">
        <v>0</v>
      </c>
      <c r="I323" s="50">
        <v>0</v>
      </c>
      <c r="J323" s="50" t="s">
        <v>27</v>
      </c>
      <c r="K323" s="50" t="s">
        <v>27</v>
      </c>
      <c r="L323" s="50" t="s">
        <v>27</v>
      </c>
      <c r="M323" s="50" t="s">
        <v>27</v>
      </c>
      <c r="N323" s="50" t="s">
        <v>27</v>
      </c>
      <c r="O323" s="50" t="s">
        <v>27</v>
      </c>
      <c r="P323" s="50" t="s">
        <v>27</v>
      </c>
      <c r="Q323" s="50" t="s">
        <v>27</v>
      </c>
      <c r="R323" s="50" t="s">
        <v>27</v>
      </c>
      <c r="S323" s="50" t="s">
        <v>27</v>
      </c>
      <c r="T323" s="50" t="s">
        <v>27</v>
      </c>
      <c r="U323" s="51" t="s">
        <v>27</v>
      </c>
    </row>
    <row r="324" spans="1:21" ht="31.5" x14ac:dyDescent="0.25">
      <c r="A324" s="37" t="str">
        <f>'[1]13квОС'!A428</f>
        <v>1.2.2.1</v>
      </c>
      <c r="B324" s="38" t="str">
        <f>'[1]13квОС'!B428</f>
        <v>ТП-1055-ТП-1113, Ленинский пр. 215/Б (ООО АЗС-Продукт)</v>
      </c>
      <c r="C324" s="39" t="str">
        <f>'[1]13квОС'!C428</f>
        <v>E_19/1.1.3.35</v>
      </c>
      <c r="D324" s="43" t="s">
        <v>27</v>
      </c>
      <c r="E324" s="50">
        <v>0</v>
      </c>
      <c r="F324" s="50">
        <v>0</v>
      </c>
      <c r="G324" s="50">
        <v>0</v>
      </c>
      <c r="H324" s="50">
        <v>0</v>
      </c>
      <c r="I324" s="50">
        <v>0</v>
      </c>
      <c r="J324" s="50" t="s">
        <v>27</v>
      </c>
      <c r="K324" s="50" t="s">
        <v>27</v>
      </c>
      <c r="L324" s="50" t="s">
        <v>27</v>
      </c>
      <c r="M324" s="50" t="s">
        <v>27</v>
      </c>
      <c r="N324" s="50" t="s">
        <v>27</v>
      </c>
      <c r="O324" s="50" t="s">
        <v>27</v>
      </c>
      <c r="P324" s="50" t="s">
        <v>27</v>
      </c>
      <c r="Q324" s="50" t="s">
        <v>27</v>
      </c>
      <c r="R324" s="50" t="s">
        <v>27</v>
      </c>
      <c r="S324" s="50" t="s">
        <v>27</v>
      </c>
      <c r="T324" s="50" t="s">
        <v>27</v>
      </c>
      <c r="U324" s="51" t="s">
        <v>27</v>
      </c>
    </row>
    <row r="325" spans="1:21" ht="47.25" x14ac:dyDescent="0.25">
      <c r="A325" s="37" t="str">
        <f>'[1]13квОС'!A429</f>
        <v>1.2.2.1</v>
      </c>
      <c r="B325" s="38" t="str">
        <f>'[1]13квОС'!B429</f>
        <v>Вынос КЛ-6кВ БКТП-1882 ТП-305 от муфты М-1 до М-2 (протяженность по трассе 0,116км)</v>
      </c>
      <c r="C325" s="39" t="str">
        <f>'[1]13квОС'!C429</f>
        <v>E_19/1.1.3.36</v>
      </c>
      <c r="D325" s="43" t="s">
        <v>27</v>
      </c>
      <c r="E325" s="50">
        <v>0</v>
      </c>
      <c r="F325" s="50">
        <v>0</v>
      </c>
      <c r="G325" s="50">
        <v>0</v>
      </c>
      <c r="H325" s="50">
        <v>0</v>
      </c>
      <c r="I325" s="50">
        <v>0</v>
      </c>
      <c r="J325" s="50" t="s">
        <v>27</v>
      </c>
      <c r="K325" s="50" t="s">
        <v>27</v>
      </c>
      <c r="L325" s="50" t="s">
        <v>27</v>
      </c>
      <c r="M325" s="50" t="s">
        <v>27</v>
      </c>
      <c r="N325" s="50" t="s">
        <v>27</v>
      </c>
      <c r="O325" s="50" t="s">
        <v>27</v>
      </c>
      <c r="P325" s="50" t="s">
        <v>27</v>
      </c>
      <c r="Q325" s="50" t="s">
        <v>27</v>
      </c>
      <c r="R325" s="50" t="s">
        <v>27</v>
      </c>
      <c r="S325" s="50" t="s">
        <v>27</v>
      </c>
      <c r="T325" s="50" t="s">
        <v>27</v>
      </c>
      <c r="U325" s="51" t="s">
        <v>27</v>
      </c>
    </row>
    <row r="326" spans="1:21" ht="47.25" x14ac:dyDescent="0.25">
      <c r="A326" s="37" t="str">
        <f>'[1]13квОС'!A430</f>
        <v>1.2.2.1</v>
      </c>
      <c r="B326" s="38" t="str">
        <f>'[1]13квОС'!B430</f>
        <v>РП-39-ТП-1721; ТП-1721-ТП1073; ТП-172-ТП-1459 ж/д 31а ул. Юж.-Морав. (АО ДСК)</v>
      </c>
      <c r="C326" s="39" t="str">
        <f>'[1]13квОС'!C430</f>
        <v>E_19/1.1.3.38</v>
      </c>
      <c r="D326" s="43" t="s">
        <v>27</v>
      </c>
      <c r="E326" s="50">
        <v>0</v>
      </c>
      <c r="F326" s="50">
        <v>0</v>
      </c>
      <c r="G326" s="50">
        <v>0</v>
      </c>
      <c r="H326" s="50">
        <v>0</v>
      </c>
      <c r="I326" s="50">
        <v>0</v>
      </c>
      <c r="J326" s="50" t="s">
        <v>27</v>
      </c>
      <c r="K326" s="50" t="s">
        <v>27</v>
      </c>
      <c r="L326" s="50" t="s">
        <v>27</v>
      </c>
      <c r="M326" s="50" t="s">
        <v>27</v>
      </c>
      <c r="N326" s="50" t="s">
        <v>27</v>
      </c>
      <c r="O326" s="50" t="s">
        <v>27</v>
      </c>
      <c r="P326" s="50" t="s">
        <v>27</v>
      </c>
      <c r="Q326" s="50" t="s">
        <v>27</v>
      </c>
      <c r="R326" s="50" t="s">
        <v>27</v>
      </c>
      <c r="S326" s="50" t="s">
        <v>27</v>
      </c>
      <c r="T326" s="50" t="s">
        <v>27</v>
      </c>
      <c r="U326" s="51" t="s">
        <v>27</v>
      </c>
    </row>
    <row r="327" spans="1:21" ht="31.5" x14ac:dyDescent="0.25">
      <c r="A327" s="37" t="str">
        <f>'[1]13квОС'!A431</f>
        <v>1.2.2.1</v>
      </c>
      <c r="B327" s="38" t="str">
        <f>'[1]13квОС'!B431</f>
        <v>Реконструкция КЛ 6,10кВ РП-42 - ТП-345</v>
      </c>
      <c r="C327" s="39" t="str">
        <f>'[1]13квОС'!C431</f>
        <v>E_19/1.1.3.39</v>
      </c>
      <c r="D327" s="43" t="s">
        <v>27</v>
      </c>
      <c r="E327" s="50">
        <v>0</v>
      </c>
      <c r="F327" s="50">
        <v>0</v>
      </c>
      <c r="G327" s="50">
        <v>0</v>
      </c>
      <c r="H327" s="50">
        <v>0</v>
      </c>
      <c r="I327" s="50">
        <v>0</v>
      </c>
      <c r="J327" s="50" t="s">
        <v>27</v>
      </c>
      <c r="K327" s="50" t="s">
        <v>27</v>
      </c>
      <c r="L327" s="50" t="s">
        <v>27</v>
      </c>
      <c r="M327" s="50" t="s">
        <v>27</v>
      </c>
      <c r="N327" s="50" t="s">
        <v>27</v>
      </c>
      <c r="O327" s="50" t="s">
        <v>27</v>
      </c>
      <c r="P327" s="50" t="s">
        <v>27</v>
      </c>
      <c r="Q327" s="50" t="s">
        <v>27</v>
      </c>
      <c r="R327" s="50" t="s">
        <v>27</v>
      </c>
      <c r="S327" s="50" t="s">
        <v>27</v>
      </c>
      <c r="T327" s="50" t="s">
        <v>27</v>
      </c>
      <c r="U327" s="51" t="s">
        <v>27</v>
      </c>
    </row>
    <row r="328" spans="1:21" ht="47.25" x14ac:dyDescent="0.25">
      <c r="A328" s="37" t="str">
        <f>'[1]13квОС'!A432</f>
        <v>1.2.2.1</v>
      </c>
      <c r="B328" s="38" t="str">
        <f>'[1]13квОС'!B432</f>
        <v>Реконструкция КЛ 6,10кВ РП-42 - ТП-159 (протяженность по трассе 0,42 км)</v>
      </c>
      <c r="C328" s="39" t="str">
        <f>'[1]13квОС'!C432</f>
        <v>I_18/1.1.3.5</v>
      </c>
      <c r="D328" s="43" t="s">
        <v>27</v>
      </c>
      <c r="E328" s="50">
        <v>0</v>
      </c>
      <c r="F328" s="50">
        <v>0</v>
      </c>
      <c r="G328" s="50">
        <v>0</v>
      </c>
      <c r="H328" s="50">
        <v>0</v>
      </c>
      <c r="I328" s="50">
        <v>0</v>
      </c>
      <c r="J328" s="50" t="s">
        <v>27</v>
      </c>
      <c r="K328" s="50" t="s">
        <v>27</v>
      </c>
      <c r="L328" s="50" t="s">
        <v>27</v>
      </c>
      <c r="M328" s="50" t="s">
        <v>27</v>
      </c>
      <c r="N328" s="50" t="s">
        <v>27</v>
      </c>
      <c r="O328" s="50" t="s">
        <v>27</v>
      </c>
      <c r="P328" s="50" t="s">
        <v>27</v>
      </c>
      <c r="Q328" s="50" t="s">
        <v>27</v>
      </c>
      <c r="R328" s="50" t="s">
        <v>27</v>
      </c>
      <c r="S328" s="50" t="s">
        <v>27</v>
      </c>
      <c r="T328" s="50" t="s">
        <v>27</v>
      </c>
      <c r="U328" s="51" t="s">
        <v>27</v>
      </c>
    </row>
    <row r="329" spans="1:21" ht="47.25" x14ac:dyDescent="0.25">
      <c r="A329" s="37" t="str">
        <f>'[1]13квОС'!A433</f>
        <v>1.2.2.1</v>
      </c>
      <c r="B329" s="38" t="str">
        <f>'[1]13квОС'!B433</f>
        <v>Реконструкция КЛ 6,10кВ РП-12 -ТП-560 (протяженность по трассе 0,22 км)</v>
      </c>
      <c r="C329" s="39" t="str">
        <f>'[1]13квОС'!C433</f>
        <v>I_18/1.1.3.2</v>
      </c>
      <c r="D329" s="40" t="s">
        <v>27</v>
      </c>
      <c r="E329" s="50">
        <v>0</v>
      </c>
      <c r="F329" s="50">
        <v>0</v>
      </c>
      <c r="G329" s="50">
        <v>0</v>
      </c>
      <c r="H329" s="50">
        <v>0</v>
      </c>
      <c r="I329" s="50">
        <v>0</v>
      </c>
      <c r="J329" s="50" t="s">
        <v>27</v>
      </c>
      <c r="K329" s="50" t="s">
        <v>27</v>
      </c>
      <c r="L329" s="50" t="s">
        <v>27</v>
      </c>
      <c r="M329" s="50" t="s">
        <v>27</v>
      </c>
      <c r="N329" s="50" t="s">
        <v>27</v>
      </c>
      <c r="O329" s="50" t="s">
        <v>27</v>
      </c>
      <c r="P329" s="50" t="s">
        <v>27</v>
      </c>
      <c r="Q329" s="50" t="s">
        <v>27</v>
      </c>
      <c r="R329" s="50" t="s">
        <v>27</v>
      </c>
      <c r="S329" s="50" t="s">
        <v>27</v>
      </c>
      <c r="T329" s="50" t="s">
        <v>27</v>
      </c>
      <c r="U329" s="51" t="s">
        <v>27</v>
      </c>
    </row>
    <row r="330" spans="1:21" ht="31.5" x14ac:dyDescent="0.25">
      <c r="A330" s="37" t="str">
        <f>'[1]13квОС'!A434</f>
        <v>1.2.2.1</v>
      </c>
      <c r="B330" s="38" t="str">
        <f>'[1]13квОС'!B434</f>
        <v>Вынос КЛ-6кВ ТП-1823 до М-8 в ТП-1239 (протяженность 0,0382 км)</v>
      </c>
      <c r="C330" s="39" t="str">
        <f>'[1]13квОС'!C434</f>
        <v>E_19/1.1.3.40</v>
      </c>
      <c r="D330" s="40" t="s">
        <v>27</v>
      </c>
      <c r="E330" s="50">
        <v>0</v>
      </c>
      <c r="F330" s="50">
        <v>0</v>
      </c>
      <c r="G330" s="50">
        <v>0</v>
      </c>
      <c r="H330" s="50">
        <v>0</v>
      </c>
      <c r="I330" s="50">
        <v>0</v>
      </c>
      <c r="J330" s="50" t="s">
        <v>27</v>
      </c>
      <c r="K330" s="50" t="s">
        <v>27</v>
      </c>
      <c r="L330" s="50" t="s">
        <v>27</v>
      </c>
      <c r="M330" s="50" t="s">
        <v>27</v>
      </c>
      <c r="N330" s="50" t="s">
        <v>27</v>
      </c>
      <c r="O330" s="50" t="s">
        <v>27</v>
      </c>
      <c r="P330" s="50" t="s">
        <v>27</v>
      </c>
      <c r="Q330" s="50" t="s">
        <v>27</v>
      </c>
      <c r="R330" s="50" t="s">
        <v>27</v>
      </c>
      <c r="S330" s="50" t="s">
        <v>27</v>
      </c>
      <c r="T330" s="50" t="s">
        <v>27</v>
      </c>
      <c r="U330" s="51" t="s">
        <v>27</v>
      </c>
    </row>
    <row r="331" spans="1:21" ht="31.5" x14ac:dyDescent="0.25">
      <c r="A331" s="37" t="str">
        <f>'[1]13квОС'!A435</f>
        <v>1.2.2.1</v>
      </c>
      <c r="B331" s="38" t="str">
        <f>'[1]13квОС'!B435</f>
        <v>Вынос КЛ-6кВ ТП-1823 до М-9 в ТП-364 (протяженность 0,0645км)</v>
      </c>
      <c r="C331" s="39" t="str">
        <f>'[1]13квОС'!C435</f>
        <v>E_19/1.1.3.41</v>
      </c>
      <c r="D331" s="40" t="s">
        <v>27</v>
      </c>
      <c r="E331" s="50">
        <v>0</v>
      </c>
      <c r="F331" s="50">
        <v>0</v>
      </c>
      <c r="G331" s="50">
        <v>0</v>
      </c>
      <c r="H331" s="50">
        <v>0</v>
      </c>
      <c r="I331" s="50">
        <v>0</v>
      </c>
      <c r="J331" s="50" t="s">
        <v>27</v>
      </c>
      <c r="K331" s="50" t="s">
        <v>27</v>
      </c>
      <c r="L331" s="50" t="s">
        <v>27</v>
      </c>
      <c r="M331" s="50" t="s">
        <v>27</v>
      </c>
      <c r="N331" s="50" t="s">
        <v>27</v>
      </c>
      <c r="O331" s="50" t="s">
        <v>27</v>
      </c>
      <c r="P331" s="50" t="s">
        <v>27</v>
      </c>
      <c r="Q331" s="50" t="s">
        <v>27</v>
      </c>
      <c r="R331" s="50" t="s">
        <v>27</v>
      </c>
      <c r="S331" s="50" t="s">
        <v>27</v>
      </c>
      <c r="T331" s="50" t="s">
        <v>27</v>
      </c>
      <c r="U331" s="51" t="s">
        <v>27</v>
      </c>
    </row>
    <row r="332" spans="1:21" ht="47.25" x14ac:dyDescent="0.25">
      <c r="A332" s="37" t="str">
        <f>'[1]13квОС'!A436</f>
        <v>1.2.2.1</v>
      </c>
      <c r="B332" s="38" t="str">
        <f>'[1]13квОС'!B436</f>
        <v>Вынос КЛ-6кВ ТП-19 от М-10  до М-10а в ст.ТП-1239 (протяженность 0,1036км)</v>
      </c>
      <c r="C332" s="39" t="str">
        <f>'[1]13квОС'!C436</f>
        <v>E_19/1.1.3.42</v>
      </c>
      <c r="D332" s="40" t="s">
        <v>27</v>
      </c>
      <c r="E332" s="50">
        <v>0</v>
      </c>
      <c r="F332" s="50">
        <v>0</v>
      </c>
      <c r="G332" s="50">
        <v>0</v>
      </c>
      <c r="H332" s="50">
        <v>0</v>
      </c>
      <c r="I332" s="50">
        <v>0</v>
      </c>
      <c r="J332" s="50" t="s">
        <v>27</v>
      </c>
      <c r="K332" s="50" t="s">
        <v>27</v>
      </c>
      <c r="L332" s="50" t="s">
        <v>27</v>
      </c>
      <c r="M332" s="50" t="s">
        <v>27</v>
      </c>
      <c r="N332" s="50" t="s">
        <v>27</v>
      </c>
      <c r="O332" s="50" t="s">
        <v>27</v>
      </c>
      <c r="P332" s="50" t="s">
        <v>27</v>
      </c>
      <c r="Q332" s="50" t="s">
        <v>27</v>
      </c>
      <c r="R332" s="50" t="s">
        <v>27</v>
      </c>
      <c r="S332" s="50" t="s">
        <v>27</v>
      </c>
      <c r="T332" s="50" t="s">
        <v>27</v>
      </c>
      <c r="U332" s="51" t="s">
        <v>27</v>
      </c>
    </row>
    <row r="333" spans="1:21" ht="47.25" x14ac:dyDescent="0.25">
      <c r="A333" s="37" t="str">
        <f>'[1]13квОС'!A437</f>
        <v>1.2.2.1</v>
      </c>
      <c r="B333" s="38" t="str">
        <f>'[1]13квОС'!B437</f>
        <v>Вынос КЛ-6кВ РП-28-ТП-896 из зоны строительства ул.Хользунова 9 (протяженность по трассе 0,167км)</v>
      </c>
      <c r="C333" s="39" t="str">
        <f>'[1]13квОС'!C437</f>
        <v>E_19/1.1.3.43</v>
      </c>
      <c r="D333" s="40" t="s">
        <v>27</v>
      </c>
      <c r="E333" s="50">
        <v>0</v>
      </c>
      <c r="F333" s="50">
        <v>0</v>
      </c>
      <c r="G333" s="50">
        <v>0</v>
      </c>
      <c r="H333" s="50">
        <v>0</v>
      </c>
      <c r="I333" s="50">
        <v>0</v>
      </c>
      <c r="J333" s="50" t="s">
        <v>27</v>
      </c>
      <c r="K333" s="50" t="s">
        <v>27</v>
      </c>
      <c r="L333" s="50" t="s">
        <v>27</v>
      </c>
      <c r="M333" s="50" t="s">
        <v>27</v>
      </c>
      <c r="N333" s="50" t="s">
        <v>27</v>
      </c>
      <c r="O333" s="50" t="s">
        <v>27</v>
      </c>
      <c r="P333" s="50" t="s">
        <v>27</v>
      </c>
      <c r="Q333" s="50" t="s">
        <v>27</v>
      </c>
      <c r="R333" s="50" t="s">
        <v>27</v>
      </c>
      <c r="S333" s="50" t="s">
        <v>27</v>
      </c>
      <c r="T333" s="50" t="s">
        <v>27</v>
      </c>
      <c r="U333" s="51" t="s">
        <v>27</v>
      </c>
    </row>
    <row r="334" spans="1:21" ht="47.25" x14ac:dyDescent="0.25">
      <c r="A334" s="37" t="str">
        <f>'[1]13квОС'!A438</f>
        <v>1.2.2.1</v>
      </c>
      <c r="B334" s="38" t="str">
        <f>'[1]13квОС'!B438</f>
        <v>Вынос КЛ-6кВ РП-21 ТП-751 (от муфты М-1 до М-2) (протяженность по трассе 0,044км)</v>
      </c>
      <c r="C334" s="39" t="str">
        <f>'[1]13квОС'!C438</f>
        <v>E_19/1.1.3.44</v>
      </c>
      <c r="D334" s="40" t="s">
        <v>27</v>
      </c>
      <c r="E334" s="50">
        <v>0</v>
      </c>
      <c r="F334" s="50">
        <v>0</v>
      </c>
      <c r="G334" s="50">
        <v>0</v>
      </c>
      <c r="H334" s="50">
        <v>0</v>
      </c>
      <c r="I334" s="50">
        <v>0</v>
      </c>
      <c r="J334" s="50" t="s">
        <v>27</v>
      </c>
      <c r="K334" s="50" t="s">
        <v>27</v>
      </c>
      <c r="L334" s="50" t="s">
        <v>27</v>
      </c>
      <c r="M334" s="50" t="s">
        <v>27</v>
      </c>
      <c r="N334" s="50" t="s">
        <v>27</v>
      </c>
      <c r="O334" s="50" t="s">
        <v>27</v>
      </c>
      <c r="P334" s="50" t="s">
        <v>27</v>
      </c>
      <c r="Q334" s="50" t="s">
        <v>27</v>
      </c>
      <c r="R334" s="50" t="s">
        <v>27</v>
      </c>
      <c r="S334" s="50" t="s">
        <v>27</v>
      </c>
      <c r="T334" s="50" t="s">
        <v>27</v>
      </c>
      <c r="U334" s="51" t="s">
        <v>27</v>
      </c>
    </row>
    <row r="335" spans="1:21" ht="47.25" x14ac:dyDescent="0.25">
      <c r="A335" s="37" t="str">
        <f>'[1]13квОС'!A439</f>
        <v>1.2.2.1</v>
      </c>
      <c r="B335" s="38" t="str">
        <f>'[1]13квОС'!B439</f>
        <v>Вынос КЛ-6кВ БКТП-1882 ТП-339 от муфты М-1 до М-2 (протяженность по трассе 0,116км)</v>
      </c>
      <c r="C335" s="39" t="str">
        <f>'[1]13квОС'!C439</f>
        <v>E_19/1.1.3.37</v>
      </c>
      <c r="D335" s="40" t="s">
        <v>27</v>
      </c>
      <c r="E335" s="50">
        <v>0</v>
      </c>
      <c r="F335" s="50">
        <v>0</v>
      </c>
      <c r="G335" s="50">
        <v>0</v>
      </c>
      <c r="H335" s="50">
        <v>0</v>
      </c>
      <c r="I335" s="50">
        <v>0</v>
      </c>
      <c r="J335" s="50" t="s">
        <v>27</v>
      </c>
      <c r="K335" s="50" t="s">
        <v>27</v>
      </c>
      <c r="L335" s="50" t="s">
        <v>27</v>
      </c>
      <c r="M335" s="50" t="s">
        <v>27</v>
      </c>
      <c r="N335" s="50" t="s">
        <v>27</v>
      </c>
      <c r="O335" s="50" t="s">
        <v>27</v>
      </c>
      <c r="P335" s="50" t="s">
        <v>27</v>
      </c>
      <c r="Q335" s="50" t="s">
        <v>27</v>
      </c>
      <c r="R335" s="50" t="s">
        <v>27</v>
      </c>
      <c r="S335" s="50" t="s">
        <v>27</v>
      </c>
      <c r="T335" s="50" t="s">
        <v>27</v>
      </c>
      <c r="U335" s="51" t="s">
        <v>27</v>
      </c>
    </row>
    <row r="336" spans="1:21" ht="31.5" x14ac:dyDescent="0.25">
      <c r="A336" s="37" t="str">
        <f>'[1]13квОС'!A440</f>
        <v>1.2.2.1</v>
      </c>
      <c r="B336" s="38" t="str">
        <f>'[1]13квОС'!B440</f>
        <v>Вынос КЛ-6кВ ГПП-6 -РП-19 ф.108 (протяженность по трассе 0,040км)</v>
      </c>
      <c r="C336" s="39" t="str">
        <f>'[1]13квОС'!C440</f>
        <v>E_19/1.1.3.45</v>
      </c>
      <c r="D336" s="40" t="s">
        <v>27</v>
      </c>
      <c r="E336" s="50">
        <v>0</v>
      </c>
      <c r="F336" s="50">
        <v>0</v>
      </c>
      <c r="G336" s="50">
        <v>0</v>
      </c>
      <c r="H336" s="50">
        <v>0</v>
      </c>
      <c r="I336" s="50">
        <v>0</v>
      </c>
      <c r="J336" s="50" t="s">
        <v>27</v>
      </c>
      <c r="K336" s="50" t="s">
        <v>27</v>
      </c>
      <c r="L336" s="50" t="s">
        <v>27</v>
      </c>
      <c r="M336" s="50" t="s">
        <v>27</v>
      </c>
      <c r="N336" s="50" t="s">
        <v>27</v>
      </c>
      <c r="O336" s="50" t="s">
        <v>27</v>
      </c>
      <c r="P336" s="50" t="s">
        <v>27</v>
      </c>
      <c r="Q336" s="50" t="s">
        <v>27</v>
      </c>
      <c r="R336" s="50" t="s">
        <v>27</v>
      </c>
      <c r="S336" s="50" t="s">
        <v>27</v>
      </c>
      <c r="T336" s="50" t="s">
        <v>27</v>
      </c>
      <c r="U336" s="51" t="s">
        <v>27</v>
      </c>
    </row>
    <row r="337" spans="1:21" x14ac:dyDescent="0.25">
      <c r="A337" s="37" t="str">
        <f>'[1]13квОС'!A441</f>
        <v>1.2.2.1</v>
      </c>
      <c r="B337" s="38" t="str">
        <f>'[1]13квОС'!B441</f>
        <v>ПС-16 до РП-20</v>
      </c>
      <c r="C337" s="39" t="str">
        <f>'[1]13квОС'!C441</f>
        <v>E_19/1.1.3.46</v>
      </c>
      <c r="D337" s="40" t="s">
        <v>27</v>
      </c>
      <c r="E337" s="50">
        <v>0</v>
      </c>
      <c r="F337" s="50">
        <v>0</v>
      </c>
      <c r="G337" s="50">
        <v>0</v>
      </c>
      <c r="H337" s="50">
        <v>0</v>
      </c>
      <c r="I337" s="50">
        <v>0</v>
      </c>
      <c r="J337" s="50" t="s">
        <v>27</v>
      </c>
      <c r="K337" s="50" t="s">
        <v>27</v>
      </c>
      <c r="L337" s="50" t="s">
        <v>27</v>
      </c>
      <c r="M337" s="50" t="s">
        <v>27</v>
      </c>
      <c r="N337" s="50" t="s">
        <v>27</v>
      </c>
      <c r="O337" s="50" t="s">
        <v>27</v>
      </c>
      <c r="P337" s="50" t="s">
        <v>27</v>
      </c>
      <c r="Q337" s="50" t="s">
        <v>27</v>
      </c>
      <c r="R337" s="50" t="s">
        <v>27</v>
      </c>
      <c r="S337" s="50" t="s">
        <v>27</v>
      </c>
      <c r="T337" s="50" t="s">
        <v>27</v>
      </c>
      <c r="U337" s="51" t="s">
        <v>27</v>
      </c>
    </row>
    <row r="338" spans="1:21" ht="47.25" x14ac:dyDescent="0.25">
      <c r="A338" s="37" t="str">
        <f>'[1]13квОС'!A442</f>
        <v>1.2.2.1</v>
      </c>
      <c r="B338" s="38" t="str">
        <f>'[1]13квОС'!B442</f>
        <v>Вынос КЛ-6кв ПС-2- РП-82 ф.302,403 (протяженность по трассе 0,152км)</v>
      </c>
      <c r="C338" s="39" t="str">
        <f>'[1]13квОС'!C442</f>
        <v>E_19/1.1.3.47</v>
      </c>
      <c r="D338" s="40" t="s">
        <v>27</v>
      </c>
      <c r="E338" s="50">
        <v>0</v>
      </c>
      <c r="F338" s="50">
        <v>0</v>
      </c>
      <c r="G338" s="50">
        <v>0</v>
      </c>
      <c r="H338" s="50">
        <v>0</v>
      </c>
      <c r="I338" s="50">
        <v>0</v>
      </c>
      <c r="J338" s="50" t="s">
        <v>27</v>
      </c>
      <c r="K338" s="50" t="s">
        <v>27</v>
      </c>
      <c r="L338" s="50" t="s">
        <v>27</v>
      </c>
      <c r="M338" s="50" t="s">
        <v>27</v>
      </c>
      <c r="N338" s="50" t="s">
        <v>27</v>
      </c>
      <c r="O338" s="50" t="s">
        <v>27</v>
      </c>
      <c r="P338" s="50" t="s">
        <v>27</v>
      </c>
      <c r="Q338" s="50" t="s">
        <v>27</v>
      </c>
      <c r="R338" s="50" t="s">
        <v>27</v>
      </c>
      <c r="S338" s="50" t="s">
        <v>27</v>
      </c>
      <c r="T338" s="50" t="s">
        <v>27</v>
      </c>
      <c r="U338" s="51" t="s">
        <v>27</v>
      </c>
    </row>
    <row r="339" spans="1:21" x14ac:dyDescent="0.25">
      <c r="A339" s="37" t="str">
        <f>'[1]13квОС'!A443</f>
        <v>1.2.2.1</v>
      </c>
      <c r="B339" s="38" t="str">
        <f>'[1]13квОС'!B443</f>
        <v>КТП-1622 п. Репное</v>
      </c>
      <c r="C339" s="39" t="str">
        <f>'[1]13квОС'!C443</f>
        <v>E_19/1.1.3.48</v>
      </c>
      <c r="D339" s="40" t="s">
        <v>27</v>
      </c>
      <c r="E339" s="50">
        <v>0</v>
      </c>
      <c r="F339" s="50">
        <v>0</v>
      </c>
      <c r="G339" s="50">
        <v>0</v>
      </c>
      <c r="H339" s="50">
        <v>0</v>
      </c>
      <c r="I339" s="50">
        <v>0</v>
      </c>
      <c r="J339" s="50" t="s">
        <v>27</v>
      </c>
      <c r="K339" s="50" t="s">
        <v>27</v>
      </c>
      <c r="L339" s="50" t="s">
        <v>27</v>
      </c>
      <c r="M339" s="50" t="s">
        <v>27</v>
      </c>
      <c r="N339" s="50" t="s">
        <v>27</v>
      </c>
      <c r="O339" s="50" t="s">
        <v>27</v>
      </c>
      <c r="P339" s="50" t="s">
        <v>27</v>
      </c>
      <c r="Q339" s="50" t="s">
        <v>27</v>
      </c>
      <c r="R339" s="50" t="s">
        <v>27</v>
      </c>
      <c r="S339" s="50" t="s">
        <v>27</v>
      </c>
      <c r="T339" s="50" t="s">
        <v>27</v>
      </c>
      <c r="U339" s="51" t="s">
        <v>27</v>
      </c>
    </row>
    <row r="340" spans="1:21" ht="31.5" x14ac:dyDescent="0.25">
      <c r="A340" s="37" t="str">
        <f>'[1]13квОС'!A444</f>
        <v>1.2.2.1</v>
      </c>
      <c r="B340" s="38" t="str">
        <f>'[1]13квОС'!B444</f>
        <v>Вынос ТП-1008- БКТП-1796 (протяженность по трассе 0,195км)</v>
      </c>
      <c r="C340" s="39" t="str">
        <f>'[1]13квОС'!C444</f>
        <v>E_19/1.1.3.33</v>
      </c>
      <c r="D340" s="40" t="s">
        <v>27</v>
      </c>
      <c r="E340" s="50">
        <v>0</v>
      </c>
      <c r="F340" s="50">
        <v>0</v>
      </c>
      <c r="G340" s="50">
        <v>0</v>
      </c>
      <c r="H340" s="50">
        <v>0</v>
      </c>
      <c r="I340" s="50">
        <v>0</v>
      </c>
      <c r="J340" s="50" t="s">
        <v>27</v>
      </c>
      <c r="K340" s="50" t="s">
        <v>27</v>
      </c>
      <c r="L340" s="50" t="s">
        <v>27</v>
      </c>
      <c r="M340" s="50" t="s">
        <v>27</v>
      </c>
      <c r="N340" s="50" t="s">
        <v>27</v>
      </c>
      <c r="O340" s="50" t="s">
        <v>27</v>
      </c>
      <c r="P340" s="50" t="s">
        <v>27</v>
      </c>
      <c r="Q340" s="50" t="s">
        <v>27</v>
      </c>
      <c r="R340" s="50" t="s">
        <v>27</v>
      </c>
      <c r="S340" s="50" t="s">
        <v>27</v>
      </c>
      <c r="T340" s="50" t="s">
        <v>27</v>
      </c>
      <c r="U340" s="51" t="s">
        <v>27</v>
      </c>
    </row>
    <row r="341" spans="1:21" ht="47.25" x14ac:dyDescent="0.25">
      <c r="A341" s="37" t="str">
        <f>'[1]13квОС'!A445</f>
        <v>1.2.2.1</v>
      </c>
      <c r="B341" s="38" t="str">
        <f>'[1]13квОС'!B445</f>
        <v>Реконструкция ВЛ-0,4 кВ ТП-86 с монтажом кабельных выводов  (протяженность по трассе 6,38 км)</v>
      </c>
      <c r="C341" s="39" t="str">
        <f>'[1]13квОС'!C445</f>
        <v>K_20/1.1.1.3</v>
      </c>
      <c r="D341" s="40" t="s">
        <v>27</v>
      </c>
      <c r="E341" s="50">
        <v>0</v>
      </c>
      <c r="F341" s="50">
        <v>0</v>
      </c>
      <c r="G341" s="50">
        <v>0</v>
      </c>
      <c r="H341" s="50">
        <v>0</v>
      </c>
      <c r="I341" s="50">
        <v>0</v>
      </c>
      <c r="J341" s="50" t="s">
        <v>27</v>
      </c>
      <c r="K341" s="50" t="s">
        <v>27</v>
      </c>
      <c r="L341" s="50" t="s">
        <v>27</v>
      </c>
      <c r="M341" s="50" t="s">
        <v>27</v>
      </c>
      <c r="N341" s="50" t="s">
        <v>27</v>
      </c>
      <c r="O341" s="50" t="s">
        <v>27</v>
      </c>
      <c r="P341" s="50" t="s">
        <v>27</v>
      </c>
      <c r="Q341" s="50" t="s">
        <v>27</v>
      </c>
      <c r="R341" s="50" t="s">
        <v>27</v>
      </c>
      <c r="S341" s="50" t="s">
        <v>27</v>
      </c>
      <c r="T341" s="50" t="s">
        <v>27</v>
      </c>
      <c r="U341" s="51" t="s">
        <v>27</v>
      </c>
    </row>
    <row r="342" spans="1:21" ht="47.25" x14ac:dyDescent="0.25">
      <c r="A342" s="37" t="str">
        <f>'[1]13квОС'!A446</f>
        <v>1.2.2.1</v>
      </c>
      <c r="B342" s="38" t="str">
        <f>'[1]13квОС'!B446</f>
        <v>Реконструкция ВЛ-0,4 кВ ТП-169 с монтажом кабельных выводов  (протяженность по трассе 3,17 км)</v>
      </c>
      <c r="C342" s="39" t="str">
        <f>'[1]13квОС'!C446</f>
        <v>K_20/1.1.1.5</v>
      </c>
      <c r="D342" s="40" t="s">
        <v>27</v>
      </c>
      <c r="E342" s="50">
        <v>0</v>
      </c>
      <c r="F342" s="50">
        <v>0</v>
      </c>
      <c r="G342" s="50">
        <v>0</v>
      </c>
      <c r="H342" s="50">
        <v>0</v>
      </c>
      <c r="I342" s="50">
        <v>0</v>
      </c>
      <c r="J342" s="50" t="s">
        <v>27</v>
      </c>
      <c r="K342" s="50" t="s">
        <v>27</v>
      </c>
      <c r="L342" s="50" t="s">
        <v>27</v>
      </c>
      <c r="M342" s="50" t="s">
        <v>27</v>
      </c>
      <c r="N342" s="50" t="s">
        <v>27</v>
      </c>
      <c r="O342" s="50" t="s">
        <v>27</v>
      </c>
      <c r="P342" s="50" t="s">
        <v>27</v>
      </c>
      <c r="Q342" s="50" t="s">
        <v>27</v>
      </c>
      <c r="R342" s="50" t="s">
        <v>27</v>
      </c>
      <c r="S342" s="50" t="s">
        <v>27</v>
      </c>
      <c r="T342" s="50" t="s">
        <v>27</v>
      </c>
      <c r="U342" s="51" t="s">
        <v>27</v>
      </c>
    </row>
    <row r="343" spans="1:21" ht="47.25" x14ac:dyDescent="0.25">
      <c r="A343" s="37" t="str">
        <f>'[1]13квОС'!A447</f>
        <v>1.2.2.1</v>
      </c>
      <c r="B343" s="38" t="str">
        <f>'[1]13квОС'!B447</f>
        <v>Реконструкция ВЛ-0,4 кВ ТП-290А с монтажом кабельных выводов  (протяженность по трассе 2,69 км)</v>
      </c>
      <c r="C343" s="39" t="str">
        <f>'[1]13квОС'!C447</f>
        <v>K_20/1.1.1.4</v>
      </c>
      <c r="D343" s="40" t="s">
        <v>27</v>
      </c>
      <c r="E343" s="50">
        <v>0</v>
      </c>
      <c r="F343" s="50">
        <v>0</v>
      </c>
      <c r="G343" s="50">
        <v>0</v>
      </c>
      <c r="H343" s="50">
        <v>0</v>
      </c>
      <c r="I343" s="50">
        <v>0</v>
      </c>
      <c r="J343" s="50" t="s">
        <v>27</v>
      </c>
      <c r="K343" s="50" t="s">
        <v>27</v>
      </c>
      <c r="L343" s="50" t="s">
        <v>27</v>
      </c>
      <c r="M343" s="50" t="s">
        <v>27</v>
      </c>
      <c r="N343" s="50" t="s">
        <v>27</v>
      </c>
      <c r="O343" s="50" t="s">
        <v>27</v>
      </c>
      <c r="P343" s="50" t="s">
        <v>27</v>
      </c>
      <c r="Q343" s="50" t="s">
        <v>27</v>
      </c>
      <c r="R343" s="50" t="s">
        <v>27</v>
      </c>
      <c r="S343" s="50" t="s">
        <v>27</v>
      </c>
      <c r="T343" s="50" t="s">
        <v>27</v>
      </c>
      <c r="U343" s="51" t="s">
        <v>27</v>
      </c>
    </row>
    <row r="344" spans="1:21" ht="47.25" x14ac:dyDescent="0.25">
      <c r="A344" s="37" t="str">
        <f>'[1]13квОС'!A448</f>
        <v>1.2.2.1</v>
      </c>
      <c r="B344" s="38" t="str">
        <f>'[1]13квОС'!B448</f>
        <v>Реконструкция ВЛ-0,4 кВ ТП-779 с монтажом кабельных выводов  (протяженность по трассе 3,35 км)</v>
      </c>
      <c r="C344" s="39" t="str">
        <f>'[1]13квОС'!C448</f>
        <v>K_20/1.1.1.2</v>
      </c>
      <c r="D344" s="40" t="s">
        <v>27</v>
      </c>
      <c r="E344" s="50">
        <v>0</v>
      </c>
      <c r="F344" s="50">
        <v>0</v>
      </c>
      <c r="G344" s="50">
        <v>0</v>
      </c>
      <c r="H344" s="50">
        <v>0</v>
      </c>
      <c r="I344" s="50">
        <v>0</v>
      </c>
      <c r="J344" s="50" t="s">
        <v>27</v>
      </c>
      <c r="K344" s="50" t="s">
        <v>27</v>
      </c>
      <c r="L344" s="50" t="s">
        <v>27</v>
      </c>
      <c r="M344" s="50" t="s">
        <v>27</v>
      </c>
      <c r="N344" s="50" t="s">
        <v>27</v>
      </c>
      <c r="O344" s="50" t="s">
        <v>27</v>
      </c>
      <c r="P344" s="50" t="s">
        <v>27</v>
      </c>
      <c r="Q344" s="50" t="s">
        <v>27</v>
      </c>
      <c r="R344" s="50" t="s">
        <v>27</v>
      </c>
      <c r="S344" s="50" t="s">
        <v>27</v>
      </c>
      <c r="T344" s="50" t="s">
        <v>27</v>
      </c>
      <c r="U344" s="51" t="s">
        <v>27</v>
      </c>
    </row>
    <row r="345" spans="1:21" ht="47.25" x14ac:dyDescent="0.25">
      <c r="A345" s="37" t="str">
        <f>'[1]13квОС'!A449</f>
        <v>1.2.2.1</v>
      </c>
      <c r="B345" s="38" t="str">
        <f>'[1]13квОС'!B449</f>
        <v>Реконструкция ВЛ-0,4 кВ ТП-92 с монтажом кабельных выводов  (протяженность по трассе 6,80 км)</v>
      </c>
      <c r="C345" s="39" t="str">
        <f>'[1]13квОС'!C449</f>
        <v>K_20/1.1.1.1</v>
      </c>
      <c r="D345" s="40" t="s">
        <v>27</v>
      </c>
      <c r="E345" s="50">
        <v>0</v>
      </c>
      <c r="F345" s="50">
        <v>0</v>
      </c>
      <c r="G345" s="50">
        <v>0</v>
      </c>
      <c r="H345" s="50">
        <v>0</v>
      </c>
      <c r="I345" s="50">
        <v>0</v>
      </c>
      <c r="J345" s="50" t="s">
        <v>27</v>
      </c>
      <c r="K345" s="50" t="s">
        <v>27</v>
      </c>
      <c r="L345" s="50" t="s">
        <v>27</v>
      </c>
      <c r="M345" s="50" t="s">
        <v>27</v>
      </c>
      <c r="N345" s="50" t="s">
        <v>27</v>
      </c>
      <c r="O345" s="50" t="s">
        <v>27</v>
      </c>
      <c r="P345" s="50" t="s">
        <v>27</v>
      </c>
      <c r="Q345" s="50" t="s">
        <v>27</v>
      </c>
      <c r="R345" s="50" t="s">
        <v>27</v>
      </c>
      <c r="S345" s="50" t="s">
        <v>27</v>
      </c>
      <c r="T345" s="50" t="s">
        <v>27</v>
      </c>
      <c r="U345" s="51" t="s">
        <v>27</v>
      </c>
    </row>
    <row r="346" spans="1:21" s="36" customFormat="1" ht="63" x14ac:dyDescent="0.25">
      <c r="A346" s="30" t="str">
        <f>'[1]13квОС'!A468</f>
        <v>1.2.2.2</v>
      </c>
      <c r="B346" s="31" t="str">
        <f>'[1]13квОС'!B468</f>
        <v>Модернизация, техническое перевооружение линий электропередачи, всего, в том числе:</v>
      </c>
      <c r="C346" s="32" t="str">
        <f>'[1]13квОС'!C468</f>
        <v>Г</v>
      </c>
      <c r="D346" s="33" t="s">
        <v>27</v>
      </c>
      <c r="E346" s="52">
        <v>0</v>
      </c>
      <c r="F346" s="52">
        <v>0</v>
      </c>
      <c r="G346" s="52">
        <v>0</v>
      </c>
      <c r="H346" s="52">
        <v>0</v>
      </c>
      <c r="I346" s="52">
        <v>0</v>
      </c>
      <c r="J346" s="52" t="s">
        <v>27</v>
      </c>
      <c r="K346" s="52" t="s">
        <v>27</v>
      </c>
      <c r="L346" s="52" t="s">
        <v>27</v>
      </c>
      <c r="M346" s="52" t="s">
        <v>27</v>
      </c>
      <c r="N346" s="52" t="s">
        <v>27</v>
      </c>
      <c r="O346" s="52" t="s">
        <v>27</v>
      </c>
      <c r="P346" s="52" t="s">
        <v>27</v>
      </c>
      <c r="Q346" s="52" t="s">
        <v>27</v>
      </c>
      <c r="R346" s="52" t="s">
        <v>27</v>
      </c>
      <c r="S346" s="52" t="s">
        <v>27</v>
      </c>
      <c r="T346" s="52" t="s">
        <v>27</v>
      </c>
      <c r="U346" s="53" t="s">
        <v>27</v>
      </c>
    </row>
    <row r="347" spans="1:21" s="36" customFormat="1" ht="47.25" x14ac:dyDescent="0.25">
      <c r="A347" s="30" t="str">
        <f>'[1]13квОС'!A469</f>
        <v>1.2.3</v>
      </c>
      <c r="B347" s="31" t="str">
        <f>'[1]13квОС'!B469</f>
        <v>Развитие и модернизация учета электрической энергии (мощности), всего, в том числе:</v>
      </c>
      <c r="C347" s="32" t="str">
        <f>'[1]13квОС'!C469</f>
        <v>Г</v>
      </c>
      <c r="D347" s="33" t="s">
        <v>27</v>
      </c>
      <c r="E347" s="52">
        <v>0</v>
      </c>
      <c r="F347" s="52">
        <v>0</v>
      </c>
      <c r="G347" s="52">
        <v>0</v>
      </c>
      <c r="H347" s="52">
        <v>0</v>
      </c>
      <c r="I347" s="52">
        <v>0</v>
      </c>
      <c r="J347" s="52" t="s">
        <v>27</v>
      </c>
      <c r="K347" s="52" t="s">
        <v>27</v>
      </c>
      <c r="L347" s="52" t="s">
        <v>27</v>
      </c>
      <c r="M347" s="52" t="s">
        <v>27</v>
      </c>
      <c r="N347" s="52" t="s">
        <v>27</v>
      </c>
      <c r="O347" s="52" t="s">
        <v>27</v>
      </c>
      <c r="P347" s="52" t="s">
        <v>27</v>
      </c>
      <c r="Q347" s="52" t="s">
        <v>27</v>
      </c>
      <c r="R347" s="52" t="s">
        <v>27</v>
      </c>
      <c r="S347" s="52" t="s">
        <v>27</v>
      </c>
      <c r="T347" s="52" t="s">
        <v>27</v>
      </c>
      <c r="U347" s="53" t="s">
        <v>27</v>
      </c>
    </row>
    <row r="348" spans="1:21" s="36" customFormat="1" ht="47.25" x14ac:dyDescent="0.25">
      <c r="A348" s="30" t="str">
        <f>'[1]13квОС'!A470</f>
        <v>1.2.3.1</v>
      </c>
      <c r="B348" s="31" t="str">
        <f>'[1]13квОС'!B470</f>
        <v>Установка приборов учета, класс напряжения 0,22 (0,4) кВ, всего, в том числе:</v>
      </c>
      <c r="C348" s="32" t="str">
        <f>'[1]13квОС'!C470</f>
        <v>Г</v>
      </c>
      <c r="D348" s="33" t="s">
        <v>27</v>
      </c>
      <c r="E348" s="52">
        <v>0</v>
      </c>
      <c r="F348" s="52">
        <v>0</v>
      </c>
      <c r="G348" s="52">
        <v>0</v>
      </c>
      <c r="H348" s="52">
        <v>0</v>
      </c>
      <c r="I348" s="52">
        <v>0</v>
      </c>
      <c r="J348" s="52" t="s">
        <v>27</v>
      </c>
      <c r="K348" s="52" t="s">
        <v>27</v>
      </c>
      <c r="L348" s="52" t="s">
        <v>27</v>
      </c>
      <c r="M348" s="52" t="s">
        <v>27</v>
      </c>
      <c r="N348" s="52" t="s">
        <v>27</v>
      </c>
      <c r="O348" s="52" t="s">
        <v>27</v>
      </c>
      <c r="P348" s="52" t="s">
        <v>27</v>
      </c>
      <c r="Q348" s="52" t="s">
        <v>27</v>
      </c>
      <c r="R348" s="52" t="s">
        <v>27</v>
      </c>
      <c r="S348" s="52" t="s">
        <v>27</v>
      </c>
      <c r="T348" s="52" t="s">
        <v>27</v>
      </c>
      <c r="U348" s="53" t="s">
        <v>27</v>
      </c>
    </row>
    <row r="349" spans="1:21" s="36" customFormat="1" ht="47.25" x14ac:dyDescent="0.25">
      <c r="A349" s="30" t="str">
        <f>'[1]13квОС'!A471</f>
        <v>1.2.3.2</v>
      </c>
      <c r="B349" s="31" t="str">
        <f>'[1]13квОС'!B471</f>
        <v>Установка приборов учета, класс напряжения 6 (10) кВ, всего, в том числе:</v>
      </c>
      <c r="C349" s="32" t="str">
        <f>'[1]13квОС'!C471</f>
        <v>Г</v>
      </c>
      <c r="D349" s="33" t="s">
        <v>27</v>
      </c>
      <c r="E349" s="52">
        <v>0</v>
      </c>
      <c r="F349" s="52">
        <v>0</v>
      </c>
      <c r="G349" s="52">
        <v>0</v>
      </c>
      <c r="H349" s="52">
        <v>0</v>
      </c>
      <c r="I349" s="52">
        <v>0</v>
      </c>
      <c r="J349" s="52" t="s">
        <v>27</v>
      </c>
      <c r="K349" s="52" t="s">
        <v>27</v>
      </c>
      <c r="L349" s="52" t="s">
        <v>27</v>
      </c>
      <c r="M349" s="52" t="s">
        <v>27</v>
      </c>
      <c r="N349" s="52" t="s">
        <v>27</v>
      </c>
      <c r="O349" s="52" t="s">
        <v>27</v>
      </c>
      <c r="P349" s="52" t="s">
        <v>27</v>
      </c>
      <c r="Q349" s="52" t="s">
        <v>27</v>
      </c>
      <c r="R349" s="52" t="s">
        <v>27</v>
      </c>
      <c r="S349" s="52" t="s">
        <v>27</v>
      </c>
      <c r="T349" s="52" t="s">
        <v>27</v>
      </c>
      <c r="U349" s="53" t="s">
        <v>27</v>
      </c>
    </row>
    <row r="350" spans="1:21" s="36" customFormat="1" ht="47.25" x14ac:dyDescent="0.25">
      <c r="A350" s="30" t="str">
        <f>'[1]13квОС'!A472</f>
        <v>1.2.3.3</v>
      </c>
      <c r="B350" s="31" t="str">
        <f>'[1]13квОС'!B472</f>
        <v>Установка приборов учета, класс напряжения 35 кВ, всего, в том числе:</v>
      </c>
      <c r="C350" s="32" t="str">
        <f>'[1]13квОС'!C472</f>
        <v>Г</v>
      </c>
      <c r="D350" s="33" t="s">
        <v>27</v>
      </c>
      <c r="E350" s="52" t="s">
        <v>27</v>
      </c>
      <c r="F350" s="52" t="s">
        <v>27</v>
      </c>
      <c r="G350" s="52" t="s">
        <v>27</v>
      </c>
      <c r="H350" s="52" t="s">
        <v>27</v>
      </c>
      <c r="I350" s="52" t="s">
        <v>27</v>
      </c>
      <c r="J350" s="52" t="s">
        <v>27</v>
      </c>
      <c r="K350" s="52" t="s">
        <v>27</v>
      </c>
      <c r="L350" s="52" t="s">
        <v>27</v>
      </c>
      <c r="M350" s="52" t="s">
        <v>27</v>
      </c>
      <c r="N350" s="52" t="s">
        <v>27</v>
      </c>
      <c r="O350" s="52" t="s">
        <v>27</v>
      </c>
      <c r="P350" s="52" t="s">
        <v>27</v>
      </c>
      <c r="Q350" s="52" t="s">
        <v>27</v>
      </c>
      <c r="R350" s="52" t="s">
        <v>27</v>
      </c>
      <c r="S350" s="52" t="s">
        <v>27</v>
      </c>
      <c r="T350" s="52" t="s">
        <v>27</v>
      </c>
      <c r="U350" s="53" t="s">
        <v>27</v>
      </c>
    </row>
    <row r="351" spans="1:21" s="36" customFormat="1" ht="47.25" x14ac:dyDescent="0.25">
      <c r="A351" s="30" t="str">
        <f>'[1]13квОС'!A473</f>
        <v>1.2.3.4</v>
      </c>
      <c r="B351" s="31" t="str">
        <f>'[1]13квОС'!B473</f>
        <v>Установка приборов учета, класс напряжения 110 кВ и выше, всего, в том числе:</v>
      </c>
      <c r="C351" s="32" t="str">
        <f>'[1]13квОС'!C473</f>
        <v>Г</v>
      </c>
      <c r="D351" s="33" t="s">
        <v>27</v>
      </c>
      <c r="E351" s="52" t="s">
        <v>27</v>
      </c>
      <c r="F351" s="52" t="s">
        <v>27</v>
      </c>
      <c r="G351" s="52" t="s">
        <v>27</v>
      </c>
      <c r="H351" s="52" t="s">
        <v>27</v>
      </c>
      <c r="I351" s="52" t="s">
        <v>27</v>
      </c>
      <c r="J351" s="52" t="s">
        <v>27</v>
      </c>
      <c r="K351" s="52" t="s">
        <v>27</v>
      </c>
      <c r="L351" s="52" t="s">
        <v>27</v>
      </c>
      <c r="M351" s="52" t="s">
        <v>27</v>
      </c>
      <c r="N351" s="52" t="s">
        <v>27</v>
      </c>
      <c r="O351" s="52" t="s">
        <v>27</v>
      </c>
      <c r="P351" s="52" t="s">
        <v>27</v>
      </c>
      <c r="Q351" s="52" t="s">
        <v>27</v>
      </c>
      <c r="R351" s="52" t="s">
        <v>27</v>
      </c>
      <c r="S351" s="52" t="s">
        <v>27</v>
      </c>
      <c r="T351" s="52" t="s">
        <v>27</v>
      </c>
      <c r="U351" s="53" t="s">
        <v>27</v>
      </c>
    </row>
    <row r="352" spans="1:21" s="36" customFormat="1" ht="63" x14ac:dyDescent="0.25">
      <c r="A352" s="30" t="str">
        <f>'[1]13квОС'!A474</f>
        <v>1.2.3.5</v>
      </c>
      <c r="B352" s="31" t="str">
        <f>'[1]13квОС'!B474</f>
        <v>Включение приборов учета в систему сбора и передачи данных, класс напряжения 0,22 (0,4) кВ, всего, в том числе:</v>
      </c>
      <c r="C352" s="32" t="str">
        <f>'[1]13квОС'!C474</f>
        <v>Г</v>
      </c>
      <c r="D352" s="33" t="s">
        <v>27</v>
      </c>
      <c r="E352" s="52" t="s">
        <v>27</v>
      </c>
      <c r="F352" s="52" t="s">
        <v>27</v>
      </c>
      <c r="G352" s="52" t="s">
        <v>27</v>
      </c>
      <c r="H352" s="52" t="s">
        <v>27</v>
      </c>
      <c r="I352" s="52" t="s">
        <v>27</v>
      </c>
      <c r="J352" s="52" t="s">
        <v>27</v>
      </c>
      <c r="K352" s="52" t="s">
        <v>27</v>
      </c>
      <c r="L352" s="52" t="s">
        <v>27</v>
      </c>
      <c r="M352" s="52" t="s">
        <v>27</v>
      </c>
      <c r="N352" s="52" t="s">
        <v>27</v>
      </c>
      <c r="O352" s="52" t="s">
        <v>27</v>
      </c>
      <c r="P352" s="52" t="s">
        <v>27</v>
      </c>
      <c r="Q352" s="52" t="s">
        <v>27</v>
      </c>
      <c r="R352" s="52" t="s">
        <v>27</v>
      </c>
      <c r="S352" s="52" t="s">
        <v>27</v>
      </c>
      <c r="T352" s="52" t="s">
        <v>27</v>
      </c>
      <c r="U352" s="53" t="s">
        <v>27</v>
      </c>
    </row>
    <row r="353" spans="1:21" s="36" customFormat="1" ht="63" x14ac:dyDescent="0.25">
      <c r="A353" s="30" t="str">
        <f>'[1]13квОС'!A475</f>
        <v>1.2.3.6</v>
      </c>
      <c r="B353" s="31" t="str">
        <f>'[1]13квОС'!B475</f>
        <v>Включение приборов учета в систему сбора и передачи данных, класс напряжения 6 (10) кВ, всего, в том числе:</v>
      </c>
      <c r="C353" s="32" t="str">
        <f>'[1]13квОС'!C475</f>
        <v>Г</v>
      </c>
      <c r="D353" s="33" t="s">
        <v>27</v>
      </c>
      <c r="E353" s="52" t="s">
        <v>27</v>
      </c>
      <c r="F353" s="52" t="s">
        <v>27</v>
      </c>
      <c r="G353" s="52" t="s">
        <v>27</v>
      </c>
      <c r="H353" s="52" t="s">
        <v>27</v>
      </c>
      <c r="I353" s="52" t="s">
        <v>27</v>
      </c>
      <c r="J353" s="52" t="s">
        <v>27</v>
      </c>
      <c r="K353" s="52" t="s">
        <v>27</v>
      </c>
      <c r="L353" s="52" t="s">
        <v>27</v>
      </c>
      <c r="M353" s="52" t="s">
        <v>27</v>
      </c>
      <c r="N353" s="52" t="s">
        <v>27</v>
      </c>
      <c r="O353" s="52" t="s">
        <v>27</v>
      </c>
      <c r="P353" s="52" t="s">
        <v>27</v>
      </c>
      <c r="Q353" s="52" t="s">
        <v>27</v>
      </c>
      <c r="R353" s="52" t="s">
        <v>27</v>
      </c>
      <c r="S353" s="52" t="s">
        <v>27</v>
      </c>
      <c r="T353" s="52" t="s">
        <v>27</v>
      </c>
      <c r="U353" s="53" t="s">
        <v>27</v>
      </c>
    </row>
    <row r="354" spans="1:21" s="36" customFormat="1" ht="63" x14ac:dyDescent="0.25">
      <c r="A354" s="30" t="str">
        <f>'[1]13квОС'!A476</f>
        <v>1.2.3.7</v>
      </c>
      <c r="B354" s="31" t="str">
        <f>'[1]13квОС'!B476</f>
        <v>Включение приборов учета в систему сбора и передачи данных, класс напряжения 35 кВ, всего, в том числе:</v>
      </c>
      <c r="C354" s="32" t="str">
        <f>'[1]13квОС'!C476</f>
        <v>Г</v>
      </c>
      <c r="D354" s="33" t="s">
        <v>27</v>
      </c>
      <c r="E354" s="52" t="s">
        <v>27</v>
      </c>
      <c r="F354" s="52" t="s">
        <v>27</v>
      </c>
      <c r="G354" s="52" t="s">
        <v>27</v>
      </c>
      <c r="H354" s="52" t="s">
        <v>27</v>
      </c>
      <c r="I354" s="52" t="s">
        <v>27</v>
      </c>
      <c r="J354" s="52" t="s">
        <v>27</v>
      </c>
      <c r="K354" s="52" t="s">
        <v>27</v>
      </c>
      <c r="L354" s="52" t="s">
        <v>27</v>
      </c>
      <c r="M354" s="52" t="s">
        <v>27</v>
      </c>
      <c r="N354" s="52" t="s">
        <v>27</v>
      </c>
      <c r="O354" s="52" t="s">
        <v>27</v>
      </c>
      <c r="P354" s="52" t="s">
        <v>27</v>
      </c>
      <c r="Q354" s="52" t="s">
        <v>27</v>
      </c>
      <c r="R354" s="52" t="s">
        <v>27</v>
      </c>
      <c r="S354" s="52" t="s">
        <v>27</v>
      </c>
      <c r="T354" s="52" t="s">
        <v>27</v>
      </c>
      <c r="U354" s="53" t="s">
        <v>27</v>
      </c>
    </row>
    <row r="355" spans="1:21" s="36" customFormat="1" ht="63" x14ac:dyDescent="0.25">
      <c r="A355" s="30" t="str">
        <f>'[1]13квОС'!A477</f>
        <v>1.2.3.8</v>
      </c>
      <c r="B355" s="31" t="str">
        <f>'[1]13квОС'!B477</f>
        <v>Включение приборов учета в систему сбора и передачи данных, класс напряжения 110 кВ и выше, всего, в том числе:</v>
      </c>
      <c r="C355" s="32" t="str">
        <f>'[1]13квОС'!C477</f>
        <v>Г</v>
      </c>
      <c r="D355" s="33" t="s">
        <v>27</v>
      </c>
      <c r="E355" s="52" t="s">
        <v>27</v>
      </c>
      <c r="F355" s="52" t="s">
        <v>27</v>
      </c>
      <c r="G355" s="52" t="s">
        <v>27</v>
      </c>
      <c r="H355" s="52" t="s">
        <v>27</v>
      </c>
      <c r="I355" s="52" t="s">
        <v>27</v>
      </c>
      <c r="J355" s="52" t="s">
        <v>27</v>
      </c>
      <c r="K355" s="52" t="s">
        <v>27</v>
      </c>
      <c r="L355" s="52" t="s">
        <v>27</v>
      </c>
      <c r="M355" s="52" t="s">
        <v>27</v>
      </c>
      <c r="N355" s="52" t="s">
        <v>27</v>
      </c>
      <c r="O355" s="52" t="s">
        <v>27</v>
      </c>
      <c r="P355" s="52" t="s">
        <v>27</v>
      </c>
      <c r="Q355" s="52" t="s">
        <v>27</v>
      </c>
      <c r="R355" s="52" t="s">
        <v>27</v>
      </c>
      <c r="S355" s="52" t="s">
        <v>27</v>
      </c>
      <c r="T355" s="52" t="s">
        <v>27</v>
      </c>
      <c r="U355" s="53" t="s">
        <v>27</v>
      </c>
    </row>
    <row r="356" spans="1:21" s="36" customFormat="1" ht="63" x14ac:dyDescent="0.25">
      <c r="A356" s="30" t="str">
        <f>'[1]13квОС'!A478</f>
        <v>1.2.4</v>
      </c>
      <c r="B356" s="31" t="str">
        <f>'[1]13квОС'!B478</f>
        <v>Реконструкция, модернизация, техническое перевооружение прочих объектов основных средств, всего, в том числе:</v>
      </c>
      <c r="C356" s="32" t="str">
        <f>'[1]13квОС'!C478</f>
        <v>Г</v>
      </c>
      <c r="D356" s="33" t="s">
        <v>27</v>
      </c>
      <c r="E356" s="52" t="s">
        <v>27</v>
      </c>
      <c r="F356" s="52" t="s">
        <v>27</v>
      </c>
      <c r="G356" s="52" t="s">
        <v>27</v>
      </c>
      <c r="H356" s="52" t="s">
        <v>27</v>
      </c>
      <c r="I356" s="52" t="s">
        <v>27</v>
      </c>
      <c r="J356" s="52" t="s">
        <v>27</v>
      </c>
      <c r="K356" s="52" t="s">
        <v>27</v>
      </c>
      <c r="L356" s="52" t="s">
        <v>27</v>
      </c>
      <c r="M356" s="52" t="s">
        <v>27</v>
      </c>
      <c r="N356" s="52" t="s">
        <v>27</v>
      </c>
      <c r="O356" s="52" t="s">
        <v>27</v>
      </c>
      <c r="P356" s="52" t="s">
        <v>27</v>
      </c>
      <c r="Q356" s="52" t="s">
        <v>27</v>
      </c>
      <c r="R356" s="52" t="s">
        <v>27</v>
      </c>
      <c r="S356" s="52" t="s">
        <v>27</v>
      </c>
      <c r="T356" s="52" t="s">
        <v>27</v>
      </c>
      <c r="U356" s="53" t="s">
        <v>27</v>
      </c>
    </row>
    <row r="357" spans="1:21" s="36" customFormat="1" ht="47.25" x14ac:dyDescent="0.25">
      <c r="A357" s="30" t="str">
        <f>'[1]13квОС'!A479</f>
        <v>1.2.4.1</v>
      </c>
      <c r="B357" s="31" t="str">
        <f>'[1]13квОС'!B479</f>
        <v>Реконструкция прочих объектов основных средств, всего, в том числе:</v>
      </c>
      <c r="C357" s="32" t="str">
        <f>'[1]13квОС'!C479</f>
        <v>Г</v>
      </c>
      <c r="D357" s="33" t="s">
        <v>27</v>
      </c>
      <c r="E357" s="52" t="s">
        <v>27</v>
      </c>
      <c r="F357" s="52" t="s">
        <v>27</v>
      </c>
      <c r="G357" s="52" t="s">
        <v>27</v>
      </c>
      <c r="H357" s="52" t="s">
        <v>27</v>
      </c>
      <c r="I357" s="52" t="s">
        <v>27</v>
      </c>
      <c r="J357" s="52" t="s">
        <v>27</v>
      </c>
      <c r="K357" s="52" t="s">
        <v>27</v>
      </c>
      <c r="L357" s="52" t="s">
        <v>27</v>
      </c>
      <c r="M357" s="52" t="s">
        <v>27</v>
      </c>
      <c r="N357" s="52" t="s">
        <v>27</v>
      </c>
      <c r="O357" s="52" t="s">
        <v>27</v>
      </c>
      <c r="P357" s="52" t="s">
        <v>27</v>
      </c>
      <c r="Q357" s="52" t="s">
        <v>27</v>
      </c>
      <c r="R357" s="52" t="s">
        <v>27</v>
      </c>
      <c r="S357" s="52" t="s">
        <v>27</v>
      </c>
      <c r="T357" s="52" t="s">
        <v>27</v>
      </c>
      <c r="U357" s="53" t="s">
        <v>27</v>
      </c>
    </row>
    <row r="358" spans="1:21" s="36" customFormat="1" ht="63" x14ac:dyDescent="0.25">
      <c r="A358" s="30" t="str">
        <f>'[1]13квОС'!A480</f>
        <v>1.2.4.2</v>
      </c>
      <c r="B358" s="31" t="str">
        <f>'[1]13квОС'!B480</f>
        <v>Модернизация, техническое перевооружение прочих объектов основных средств, всего, в том числе:</v>
      </c>
      <c r="C358" s="32" t="str">
        <f>'[1]13квОС'!C480</f>
        <v>Г</v>
      </c>
      <c r="D358" s="33" t="s">
        <v>27</v>
      </c>
      <c r="E358" s="52" t="s">
        <v>27</v>
      </c>
      <c r="F358" s="52" t="s">
        <v>27</v>
      </c>
      <c r="G358" s="52" t="s">
        <v>27</v>
      </c>
      <c r="H358" s="52" t="s">
        <v>27</v>
      </c>
      <c r="I358" s="52" t="s">
        <v>27</v>
      </c>
      <c r="J358" s="52" t="s">
        <v>27</v>
      </c>
      <c r="K358" s="52" t="s">
        <v>27</v>
      </c>
      <c r="L358" s="52" t="s">
        <v>27</v>
      </c>
      <c r="M358" s="52" t="s">
        <v>27</v>
      </c>
      <c r="N358" s="52" t="s">
        <v>27</v>
      </c>
      <c r="O358" s="52" t="s">
        <v>27</v>
      </c>
      <c r="P358" s="52" t="s">
        <v>27</v>
      </c>
      <c r="Q358" s="52" t="s">
        <v>27</v>
      </c>
      <c r="R358" s="52" t="s">
        <v>27</v>
      </c>
      <c r="S358" s="52" t="s">
        <v>27</v>
      </c>
      <c r="T358" s="52" t="s">
        <v>27</v>
      </c>
      <c r="U358" s="53" t="s">
        <v>27</v>
      </c>
    </row>
    <row r="359" spans="1:21" ht="31.5" x14ac:dyDescent="0.25">
      <c r="A359" s="37" t="str">
        <f>'[1]13квОС'!A481</f>
        <v>1.2.4.2</v>
      </c>
      <c r="B359" s="38" t="str">
        <f>'[1]13квОС'!B481</f>
        <v>Модернизация  диспетчерского мнемощита</v>
      </c>
      <c r="C359" s="39" t="str">
        <f>'[1]13квОС'!C481</f>
        <v>E_19/1.3.9.м</v>
      </c>
      <c r="D359" s="40" t="s">
        <v>27</v>
      </c>
      <c r="E359" s="50" t="s">
        <v>27</v>
      </c>
      <c r="F359" s="50" t="s">
        <v>27</v>
      </c>
      <c r="G359" s="50" t="s">
        <v>27</v>
      </c>
      <c r="H359" s="50" t="s">
        <v>27</v>
      </c>
      <c r="I359" s="50" t="s">
        <v>27</v>
      </c>
      <c r="J359" s="50" t="s">
        <v>27</v>
      </c>
      <c r="K359" s="50" t="s">
        <v>27</v>
      </c>
      <c r="L359" s="50" t="s">
        <v>27</v>
      </c>
      <c r="M359" s="50" t="s">
        <v>27</v>
      </c>
      <c r="N359" s="50" t="s">
        <v>27</v>
      </c>
      <c r="O359" s="50" t="s">
        <v>27</v>
      </c>
      <c r="P359" s="50" t="s">
        <v>27</v>
      </c>
      <c r="Q359" s="50" t="s">
        <v>27</v>
      </c>
      <c r="R359" s="50" t="s">
        <v>27</v>
      </c>
      <c r="S359" s="50" t="s">
        <v>27</v>
      </c>
      <c r="T359" s="50" t="s">
        <v>27</v>
      </c>
      <c r="U359" s="51" t="s">
        <v>27</v>
      </c>
    </row>
    <row r="360" spans="1:21" ht="31.5" x14ac:dyDescent="0.25">
      <c r="A360" s="37" t="str">
        <f>'[1]13квОС'!A482</f>
        <v>1.2.4.2</v>
      </c>
      <c r="B360" s="38" t="str">
        <f>'[1]13квОС'!B482</f>
        <v>Проектирование стр-ва БКРП взамен  РП-2 по адресу: ул.Плехановская,8р</v>
      </c>
      <c r="C360" s="39" t="str">
        <f>'[1]13квОС'!C482</f>
        <v>E_19/1.3.11.п</v>
      </c>
      <c r="D360" s="40" t="s">
        <v>27</v>
      </c>
      <c r="E360" s="50" t="s">
        <v>27</v>
      </c>
      <c r="F360" s="50" t="s">
        <v>27</v>
      </c>
      <c r="G360" s="50" t="s">
        <v>27</v>
      </c>
      <c r="H360" s="50" t="s">
        <v>27</v>
      </c>
      <c r="I360" s="50" t="s">
        <v>27</v>
      </c>
      <c r="J360" s="50" t="s">
        <v>27</v>
      </c>
      <c r="K360" s="50" t="s">
        <v>27</v>
      </c>
      <c r="L360" s="50" t="s">
        <v>27</v>
      </c>
      <c r="M360" s="50" t="s">
        <v>27</v>
      </c>
      <c r="N360" s="50" t="s">
        <v>27</v>
      </c>
      <c r="O360" s="50" t="s">
        <v>27</v>
      </c>
      <c r="P360" s="50" t="s">
        <v>27</v>
      </c>
      <c r="Q360" s="50" t="s">
        <v>27</v>
      </c>
      <c r="R360" s="50" t="s">
        <v>27</v>
      </c>
      <c r="S360" s="50" t="s">
        <v>27</v>
      </c>
      <c r="T360" s="50" t="s">
        <v>27</v>
      </c>
      <c r="U360" s="51" t="s">
        <v>27</v>
      </c>
    </row>
    <row r="361" spans="1:21" ht="31.5" x14ac:dyDescent="0.25">
      <c r="A361" s="37" t="str">
        <f>'[1]13квОС'!A483</f>
        <v>1.2.4.2</v>
      </c>
      <c r="B361" s="38" t="str">
        <f>'[1]13квОС'!B483</f>
        <v>Проектирование стр-ва БКРП взамен  РП-56 по адресу: пр.Патриотов,21</v>
      </c>
      <c r="C361" s="39" t="str">
        <f>'[1]13квОС'!C483</f>
        <v>E_19/1.3.12.п</v>
      </c>
      <c r="D361" s="40" t="s">
        <v>27</v>
      </c>
      <c r="E361" s="50" t="s">
        <v>27</v>
      </c>
      <c r="F361" s="50" t="s">
        <v>27</v>
      </c>
      <c r="G361" s="50" t="s">
        <v>27</v>
      </c>
      <c r="H361" s="50" t="s">
        <v>27</v>
      </c>
      <c r="I361" s="50" t="s">
        <v>27</v>
      </c>
      <c r="J361" s="50" t="s">
        <v>27</v>
      </c>
      <c r="K361" s="50" t="s">
        <v>27</v>
      </c>
      <c r="L361" s="50" t="s">
        <v>27</v>
      </c>
      <c r="M361" s="50" t="s">
        <v>27</v>
      </c>
      <c r="N361" s="50" t="s">
        <v>27</v>
      </c>
      <c r="O361" s="50" t="s">
        <v>27</v>
      </c>
      <c r="P361" s="50" t="s">
        <v>27</v>
      </c>
      <c r="Q361" s="50" t="s">
        <v>27</v>
      </c>
      <c r="R361" s="50" t="s">
        <v>27</v>
      </c>
      <c r="S361" s="50" t="s">
        <v>27</v>
      </c>
      <c r="T361" s="50" t="s">
        <v>27</v>
      </c>
      <c r="U361" s="51" t="s">
        <v>27</v>
      </c>
    </row>
    <row r="362" spans="1:21" s="36" customFormat="1" ht="94.5" x14ac:dyDescent="0.25">
      <c r="A362" s="30" t="str">
        <f>'[1]13квОС'!A484</f>
        <v>1.3</v>
      </c>
      <c r="B362" s="31" t="str">
        <f>'[1]13квОС'!B484</f>
        <v>Инвестиционные проекты, реализация которых обуславливается схемами и программами перспективного развития электроэнергетики, всего, в том числе:</v>
      </c>
      <c r="C362" s="32" t="str">
        <f>'[1]13квОС'!C484</f>
        <v>Г</v>
      </c>
      <c r="D362" s="33" t="s">
        <v>27</v>
      </c>
      <c r="E362" s="52" t="s">
        <v>27</v>
      </c>
      <c r="F362" s="52" t="s">
        <v>27</v>
      </c>
      <c r="G362" s="52" t="s">
        <v>27</v>
      </c>
      <c r="H362" s="52" t="s">
        <v>27</v>
      </c>
      <c r="I362" s="52" t="s">
        <v>27</v>
      </c>
      <c r="J362" s="52" t="s">
        <v>27</v>
      </c>
      <c r="K362" s="52" t="s">
        <v>27</v>
      </c>
      <c r="L362" s="52" t="s">
        <v>27</v>
      </c>
      <c r="M362" s="52" t="s">
        <v>27</v>
      </c>
      <c r="N362" s="52" t="s">
        <v>27</v>
      </c>
      <c r="O362" s="52" t="s">
        <v>27</v>
      </c>
      <c r="P362" s="52" t="s">
        <v>27</v>
      </c>
      <c r="Q362" s="52" t="s">
        <v>27</v>
      </c>
      <c r="R362" s="52" t="s">
        <v>27</v>
      </c>
      <c r="S362" s="52" t="s">
        <v>27</v>
      </c>
      <c r="T362" s="52" t="s">
        <v>27</v>
      </c>
      <c r="U362" s="53" t="s">
        <v>27</v>
      </c>
    </row>
    <row r="363" spans="1:21" s="36" customFormat="1" ht="78.75" x14ac:dyDescent="0.25">
      <c r="A363" s="30" t="str">
        <f>'[1]13квОС'!A485</f>
        <v>1.3.1</v>
      </c>
      <c r="B363" s="31" t="str">
        <f>'[1]13квОС'!B485</f>
        <v>Инвестиционные проекты, предусмотренные схемой и программой развития Единой энергетической системы России, всего, в том числе:</v>
      </c>
      <c r="C363" s="32" t="str">
        <f>'[1]13квОС'!C485</f>
        <v>Г</v>
      </c>
      <c r="D363" s="33" t="s">
        <v>27</v>
      </c>
      <c r="E363" s="52" t="s">
        <v>27</v>
      </c>
      <c r="F363" s="52" t="s">
        <v>27</v>
      </c>
      <c r="G363" s="52" t="s">
        <v>27</v>
      </c>
      <c r="H363" s="52" t="s">
        <v>27</v>
      </c>
      <c r="I363" s="52" t="s">
        <v>27</v>
      </c>
      <c r="J363" s="52" t="s">
        <v>27</v>
      </c>
      <c r="K363" s="52" t="s">
        <v>27</v>
      </c>
      <c r="L363" s="52" t="s">
        <v>27</v>
      </c>
      <c r="M363" s="52" t="s">
        <v>27</v>
      </c>
      <c r="N363" s="52" t="s">
        <v>27</v>
      </c>
      <c r="O363" s="52" t="s">
        <v>27</v>
      </c>
      <c r="P363" s="52" t="s">
        <v>27</v>
      </c>
      <c r="Q363" s="52" t="s">
        <v>27</v>
      </c>
      <c r="R363" s="52" t="s">
        <v>27</v>
      </c>
      <c r="S363" s="52" t="s">
        <v>27</v>
      </c>
      <c r="T363" s="52" t="s">
        <v>27</v>
      </c>
      <c r="U363" s="53" t="s">
        <v>27</v>
      </c>
    </row>
    <row r="364" spans="1:21" s="36" customFormat="1" ht="78.75" x14ac:dyDescent="0.25">
      <c r="A364" s="30" t="str">
        <f>'[1]13квОС'!A486</f>
        <v>1.3.2</v>
      </c>
      <c r="B364" s="31" t="str">
        <f>'[1]13квОС'!B486</f>
        <v>Инвестиционные проекты, предусмотренные схемой и программой развития субъекта Российской Федерации, всего, в том числе:</v>
      </c>
      <c r="C364" s="32" t="str">
        <f>'[1]13квОС'!C486</f>
        <v>Г</v>
      </c>
      <c r="D364" s="33" t="s">
        <v>27</v>
      </c>
      <c r="E364" s="52" t="s">
        <v>27</v>
      </c>
      <c r="F364" s="52" t="s">
        <v>27</v>
      </c>
      <c r="G364" s="52" t="s">
        <v>27</v>
      </c>
      <c r="H364" s="52" t="s">
        <v>27</v>
      </c>
      <c r="I364" s="52" t="s">
        <v>27</v>
      </c>
      <c r="J364" s="52" t="s">
        <v>27</v>
      </c>
      <c r="K364" s="52" t="s">
        <v>27</v>
      </c>
      <c r="L364" s="52" t="s">
        <v>27</v>
      </c>
      <c r="M364" s="52" t="s">
        <v>27</v>
      </c>
      <c r="N364" s="52" t="s">
        <v>27</v>
      </c>
      <c r="O364" s="52" t="s">
        <v>27</v>
      </c>
      <c r="P364" s="52" t="s">
        <v>27</v>
      </c>
      <c r="Q364" s="52" t="s">
        <v>27</v>
      </c>
      <c r="R364" s="52" t="s">
        <v>27</v>
      </c>
      <c r="S364" s="52" t="s">
        <v>27</v>
      </c>
      <c r="T364" s="52" t="s">
        <v>27</v>
      </c>
      <c r="U364" s="53" t="s">
        <v>27</v>
      </c>
    </row>
    <row r="365" spans="1:21" s="36" customFormat="1" ht="47.25" x14ac:dyDescent="0.25">
      <c r="A365" s="30" t="str">
        <f>'[1]13квОС'!A487</f>
        <v>1.4</v>
      </c>
      <c r="B365" s="31" t="str">
        <f>'[1]13квОС'!B487</f>
        <v>Прочее новое строительство объектов электросетевого хозяйства, всего, в том числе:</v>
      </c>
      <c r="C365" s="32" t="str">
        <f>'[1]13квОС'!C487</f>
        <v>Г</v>
      </c>
      <c r="D365" s="33" t="s">
        <v>27</v>
      </c>
      <c r="E365" s="52">
        <v>0</v>
      </c>
      <c r="F365" s="52">
        <v>0</v>
      </c>
      <c r="G365" s="52">
        <v>0.41399999999999998</v>
      </c>
      <c r="H365" s="52">
        <v>0</v>
      </c>
      <c r="I365" s="52">
        <v>0</v>
      </c>
      <c r="J365" s="52" t="s">
        <v>27</v>
      </c>
      <c r="K365" s="52" t="s">
        <v>27</v>
      </c>
      <c r="L365" s="52" t="s">
        <v>27</v>
      </c>
      <c r="M365" s="52" t="s">
        <v>27</v>
      </c>
      <c r="N365" s="52" t="s">
        <v>27</v>
      </c>
      <c r="O365" s="52" t="s">
        <v>27</v>
      </c>
      <c r="P365" s="52" t="s">
        <v>27</v>
      </c>
      <c r="Q365" s="52" t="s">
        <v>27</v>
      </c>
      <c r="R365" s="52" t="s">
        <v>27</v>
      </c>
      <c r="S365" s="52" t="s">
        <v>27</v>
      </c>
      <c r="T365" s="52" t="s">
        <v>27</v>
      </c>
      <c r="U365" s="53" t="s">
        <v>27</v>
      </c>
    </row>
    <row r="366" spans="1:21" ht="78.75" x14ac:dyDescent="0.25">
      <c r="A366" s="37" t="str">
        <f>'[1]13квОС'!A488</f>
        <v>1.4</v>
      </c>
      <c r="B366" s="38" t="str">
        <f>'[1]13квОС'!B488</f>
        <v>Стр-во дополнительной БКТП 1х250 в сети ТП-301Н прокладка 2-х кабелей 3х120 от БКТП до места врезки в КЛ ТП-301Н -ТП-734 и 2-х кабелей 4х150 выводы на сеть</v>
      </c>
      <c r="C366" s="39" t="str">
        <f>'[1]13квОС'!C488</f>
        <v>E_19/2.1.1</v>
      </c>
      <c r="D366" s="40" t="s">
        <v>27</v>
      </c>
      <c r="E366" s="50">
        <v>0</v>
      </c>
      <c r="F366" s="50">
        <v>0</v>
      </c>
      <c r="G366" s="50">
        <v>0</v>
      </c>
      <c r="H366" s="50">
        <v>0</v>
      </c>
      <c r="I366" s="50">
        <v>0</v>
      </c>
      <c r="J366" s="50" t="s">
        <v>27</v>
      </c>
      <c r="K366" s="50" t="s">
        <v>27</v>
      </c>
      <c r="L366" s="50" t="s">
        <v>27</v>
      </c>
      <c r="M366" s="50" t="s">
        <v>27</v>
      </c>
      <c r="N366" s="50" t="s">
        <v>27</v>
      </c>
      <c r="O366" s="50" t="s">
        <v>27</v>
      </c>
      <c r="P366" s="50" t="s">
        <v>27</v>
      </c>
      <c r="Q366" s="50" t="s">
        <v>27</v>
      </c>
      <c r="R366" s="50" t="s">
        <v>27</v>
      </c>
      <c r="S366" s="50" t="s">
        <v>27</v>
      </c>
      <c r="T366" s="50" t="s">
        <v>27</v>
      </c>
      <c r="U366" s="51" t="s">
        <v>27</v>
      </c>
    </row>
    <row r="367" spans="1:21" ht="78.75" x14ac:dyDescent="0.25">
      <c r="A367" s="37" t="str">
        <f>'[1]13квОС'!A489</f>
        <v>1.4</v>
      </c>
      <c r="B367" s="38" t="str">
        <f>'[1]13квОС'!B489</f>
        <v>Стр-во дополнительной БКТП 1х250 в сети ТП-92 прокладка 2-х кабелей 3х120 от БКТП до места врезки в КЛ ТП-92-ТП-207 и 3-х кабелей 4х150 выводы на сеть</v>
      </c>
      <c r="C367" s="39" t="str">
        <f>'[1]13квОС'!C489</f>
        <v>E_19/2.1.2</v>
      </c>
      <c r="D367" s="40" t="s">
        <v>27</v>
      </c>
      <c r="E367" s="50">
        <v>0</v>
      </c>
      <c r="F367" s="50">
        <v>0</v>
      </c>
      <c r="G367" s="50">
        <v>0</v>
      </c>
      <c r="H367" s="50">
        <v>0</v>
      </c>
      <c r="I367" s="50">
        <v>0</v>
      </c>
      <c r="J367" s="50" t="s">
        <v>27</v>
      </c>
      <c r="K367" s="50" t="s">
        <v>27</v>
      </c>
      <c r="L367" s="50" t="s">
        <v>27</v>
      </c>
      <c r="M367" s="50" t="s">
        <v>27</v>
      </c>
      <c r="N367" s="50" t="s">
        <v>27</v>
      </c>
      <c r="O367" s="50" t="s">
        <v>27</v>
      </c>
      <c r="P367" s="50" t="s">
        <v>27</v>
      </c>
      <c r="Q367" s="50" t="s">
        <v>27</v>
      </c>
      <c r="R367" s="50" t="s">
        <v>27</v>
      </c>
      <c r="S367" s="50" t="s">
        <v>27</v>
      </c>
      <c r="T367" s="50" t="s">
        <v>27</v>
      </c>
      <c r="U367" s="51" t="s">
        <v>27</v>
      </c>
    </row>
    <row r="368" spans="1:21" ht="78.75" x14ac:dyDescent="0.25">
      <c r="A368" s="37" t="str">
        <f>'[1]13квОС'!A490</f>
        <v>1.4</v>
      </c>
      <c r="B368" s="38" t="str">
        <f>'[1]13квОС'!B490</f>
        <v>Стр-во дополнительной БКТП 1х250 в сети ТП-594 прокладка 2-х кабелей 3х120 от БКТП до места врезки в КЛ ТП-593-РП-46 и 2-х кабелей 4х150 выводы на сеть</v>
      </c>
      <c r="C368" s="39" t="str">
        <f>'[1]13квОС'!C490</f>
        <v>E_19/2.1.3</v>
      </c>
      <c r="D368" s="40" t="s">
        <v>27</v>
      </c>
      <c r="E368" s="50">
        <v>0</v>
      </c>
      <c r="F368" s="50">
        <v>0</v>
      </c>
      <c r="G368" s="50">
        <v>0</v>
      </c>
      <c r="H368" s="50">
        <v>0</v>
      </c>
      <c r="I368" s="50">
        <v>0</v>
      </c>
      <c r="J368" s="50" t="s">
        <v>27</v>
      </c>
      <c r="K368" s="50" t="s">
        <v>27</v>
      </c>
      <c r="L368" s="50" t="s">
        <v>27</v>
      </c>
      <c r="M368" s="50" t="s">
        <v>27</v>
      </c>
      <c r="N368" s="50" t="s">
        <v>27</v>
      </c>
      <c r="O368" s="50" t="s">
        <v>27</v>
      </c>
      <c r="P368" s="50" t="s">
        <v>27</v>
      </c>
      <c r="Q368" s="50" t="s">
        <v>27</v>
      </c>
      <c r="R368" s="50" t="s">
        <v>27</v>
      </c>
      <c r="S368" s="50" t="s">
        <v>27</v>
      </c>
      <c r="T368" s="50" t="s">
        <v>27</v>
      </c>
      <c r="U368" s="51" t="s">
        <v>27</v>
      </c>
    </row>
    <row r="369" spans="1:21" ht="31.5" x14ac:dyDescent="0.25">
      <c r="A369" s="37" t="str">
        <f>'[1]13квОС'!A491</f>
        <v>1.4</v>
      </c>
      <c r="B369" s="38" t="str">
        <f>'[1]13квОС'!B491</f>
        <v>Стр-во БКТП 1х400  взамен ТП-13 по адресу:  ул.С.Перовской,52</v>
      </c>
      <c r="C369" s="39" t="str">
        <f>'[1]13квОС'!C491</f>
        <v>E_19/2.1.4</v>
      </c>
      <c r="D369" s="40" t="s">
        <v>27</v>
      </c>
      <c r="E369" s="50">
        <v>0</v>
      </c>
      <c r="F369" s="50">
        <v>0</v>
      </c>
      <c r="G369" s="50">
        <v>0</v>
      </c>
      <c r="H369" s="50">
        <v>0</v>
      </c>
      <c r="I369" s="50">
        <v>0</v>
      </c>
      <c r="J369" s="50" t="s">
        <v>27</v>
      </c>
      <c r="K369" s="50" t="s">
        <v>27</v>
      </c>
      <c r="L369" s="50" t="s">
        <v>27</v>
      </c>
      <c r="M369" s="50" t="s">
        <v>27</v>
      </c>
      <c r="N369" s="50" t="s">
        <v>27</v>
      </c>
      <c r="O369" s="50" t="s">
        <v>27</v>
      </c>
      <c r="P369" s="50" t="s">
        <v>27</v>
      </c>
      <c r="Q369" s="50" t="s">
        <v>27</v>
      </c>
      <c r="R369" s="50" t="s">
        <v>27</v>
      </c>
      <c r="S369" s="50" t="s">
        <v>27</v>
      </c>
      <c r="T369" s="50" t="s">
        <v>27</v>
      </c>
      <c r="U369" s="51" t="s">
        <v>27</v>
      </c>
    </row>
    <row r="370" spans="1:21" ht="31.5" x14ac:dyDescent="0.25">
      <c r="A370" s="37" t="str">
        <f>'[1]13квОС'!A492</f>
        <v>1.4</v>
      </c>
      <c r="B370" s="38" t="str">
        <f>'[1]13квОС'!B492</f>
        <v>Стр-во БКТП 2х400 взамен ТП-52 по адресу:  ул.  Республиканская,5т</v>
      </c>
      <c r="C370" s="39" t="str">
        <f>'[1]13квОС'!C492</f>
        <v>E_19/2.1.5</v>
      </c>
      <c r="D370" s="40" t="s">
        <v>27</v>
      </c>
      <c r="E370" s="50">
        <v>0</v>
      </c>
      <c r="F370" s="50">
        <v>0</v>
      </c>
      <c r="G370" s="50">
        <v>0</v>
      </c>
      <c r="H370" s="50">
        <v>0</v>
      </c>
      <c r="I370" s="50">
        <v>0</v>
      </c>
      <c r="J370" s="50" t="s">
        <v>27</v>
      </c>
      <c r="K370" s="50" t="s">
        <v>27</v>
      </c>
      <c r="L370" s="50" t="s">
        <v>27</v>
      </c>
      <c r="M370" s="50" t="s">
        <v>27</v>
      </c>
      <c r="N370" s="50" t="s">
        <v>27</v>
      </c>
      <c r="O370" s="50" t="s">
        <v>27</v>
      </c>
      <c r="P370" s="50" t="s">
        <v>27</v>
      </c>
      <c r="Q370" s="50" t="s">
        <v>27</v>
      </c>
      <c r="R370" s="50" t="s">
        <v>27</v>
      </c>
      <c r="S370" s="50" t="s">
        <v>27</v>
      </c>
      <c r="T370" s="50" t="s">
        <v>27</v>
      </c>
      <c r="U370" s="51" t="s">
        <v>27</v>
      </c>
    </row>
    <row r="371" spans="1:21" ht="31.5" x14ac:dyDescent="0.25">
      <c r="A371" s="37" t="str">
        <f>'[1]13квОС'!A493</f>
        <v>1.4</v>
      </c>
      <c r="B371" s="38" t="str">
        <f>'[1]13квОС'!B493</f>
        <v>Стр-во БКТП 1х250  взамен ТП-395 по адресу:  ул.Куколкина,7Т</v>
      </c>
      <c r="C371" s="39" t="str">
        <f>'[1]13квОС'!C493</f>
        <v>E_19/2.1.6</v>
      </c>
      <c r="D371" s="40" t="s">
        <v>27</v>
      </c>
      <c r="E371" s="50">
        <v>0</v>
      </c>
      <c r="F371" s="50">
        <v>0</v>
      </c>
      <c r="G371" s="50">
        <v>0</v>
      </c>
      <c r="H371" s="50">
        <v>0</v>
      </c>
      <c r="I371" s="50">
        <v>0</v>
      </c>
      <c r="J371" s="50" t="s">
        <v>27</v>
      </c>
      <c r="K371" s="50" t="s">
        <v>27</v>
      </c>
      <c r="L371" s="50" t="s">
        <v>27</v>
      </c>
      <c r="M371" s="50" t="s">
        <v>27</v>
      </c>
      <c r="N371" s="50" t="s">
        <v>27</v>
      </c>
      <c r="O371" s="50" t="s">
        <v>27</v>
      </c>
      <c r="P371" s="50" t="s">
        <v>27</v>
      </c>
      <c r="Q371" s="50" t="s">
        <v>27</v>
      </c>
      <c r="R371" s="50" t="s">
        <v>27</v>
      </c>
      <c r="S371" s="50" t="s">
        <v>27</v>
      </c>
      <c r="T371" s="50" t="s">
        <v>27</v>
      </c>
      <c r="U371" s="51" t="s">
        <v>27</v>
      </c>
    </row>
    <row r="372" spans="1:21" ht="31.5" x14ac:dyDescent="0.25">
      <c r="A372" s="37" t="str">
        <f>'[1]13квОС'!A494</f>
        <v>1.4</v>
      </c>
      <c r="B372" s="38" t="str">
        <f>'[1]13квОС'!B494</f>
        <v>Стр-во БКТП 2х630  взамен ТП-21 по адресу: пер.Детский,2т</v>
      </c>
      <c r="C372" s="39" t="str">
        <f>'[1]13квОС'!C494</f>
        <v>E_19/2.1.7</v>
      </c>
      <c r="D372" s="40" t="s">
        <v>27</v>
      </c>
      <c r="E372" s="50">
        <v>0</v>
      </c>
      <c r="F372" s="50">
        <v>0</v>
      </c>
      <c r="G372" s="50">
        <v>0</v>
      </c>
      <c r="H372" s="50">
        <v>0</v>
      </c>
      <c r="I372" s="50">
        <v>0</v>
      </c>
      <c r="J372" s="50" t="s">
        <v>27</v>
      </c>
      <c r="K372" s="50" t="s">
        <v>27</v>
      </c>
      <c r="L372" s="50" t="s">
        <v>27</v>
      </c>
      <c r="M372" s="50" t="s">
        <v>27</v>
      </c>
      <c r="N372" s="50" t="s">
        <v>27</v>
      </c>
      <c r="O372" s="50" t="s">
        <v>27</v>
      </c>
      <c r="P372" s="50" t="s">
        <v>27</v>
      </c>
      <c r="Q372" s="50" t="s">
        <v>27</v>
      </c>
      <c r="R372" s="50" t="s">
        <v>27</v>
      </c>
      <c r="S372" s="50" t="s">
        <v>27</v>
      </c>
      <c r="T372" s="50" t="s">
        <v>27</v>
      </c>
      <c r="U372" s="51" t="s">
        <v>27</v>
      </c>
    </row>
    <row r="373" spans="1:21" ht="47.25" x14ac:dyDescent="0.25">
      <c r="A373" s="37" t="str">
        <f>'[1]13квОС'!A495</f>
        <v>1.4</v>
      </c>
      <c r="B373" s="38" t="str">
        <f>'[1]13квОС'!B495</f>
        <v xml:space="preserve"> Стр-во КТП 1х250 взамен  КТП-666 по адресу: Чернавская дамба
 </v>
      </c>
      <c r="C373" s="39" t="str">
        <f>'[1]13квОС'!C495</f>
        <v>E_19/2.1.8</v>
      </c>
      <c r="D373" s="40" t="s">
        <v>27</v>
      </c>
      <c r="E373" s="50">
        <v>0</v>
      </c>
      <c r="F373" s="50">
        <v>0</v>
      </c>
      <c r="G373" s="50">
        <v>0</v>
      </c>
      <c r="H373" s="50">
        <v>0</v>
      </c>
      <c r="I373" s="50">
        <v>0</v>
      </c>
      <c r="J373" s="50" t="s">
        <v>27</v>
      </c>
      <c r="K373" s="50" t="s">
        <v>27</v>
      </c>
      <c r="L373" s="50" t="s">
        <v>27</v>
      </c>
      <c r="M373" s="50" t="s">
        <v>27</v>
      </c>
      <c r="N373" s="50" t="s">
        <v>27</v>
      </c>
      <c r="O373" s="50" t="s">
        <v>27</v>
      </c>
      <c r="P373" s="50" t="s">
        <v>27</v>
      </c>
      <c r="Q373" s="50" t="s">
        <v>27</v>
      </c>
      <c r="R373" s="50" t="s">
        <v>27</v>
      </c>
      <c r="S373" s="50" t="s">
        <v>27</v>
      </c>
      <c r="T373" s="50" t="s">
        <v>27</v>
      </c>
      <c r="U373" s="51" t="s">
        <v>27</v>
      </c>
    </row>
    <row r="374" spans="1:21" ht="31.5" x14ac:dyDescent="0.25">
      <c r="A374" s="37" t="str">
        <f>'[1]13квОС'!A496</f>
        <v>1.4</v>
      </c>
      <c r="B374" s="38" t="str">
        <f>'[1]13квОС'!B496</f>
        <v>Стр-во КТП 1х250  взамен КТП-353 по адресу:  ул.  20 -летия Октября,2</v>
      </c>
      <c r="C374" s="39" t="str">
        <f>'[1]13квОС'!C496</f>
        <v>E_19/2.1.9</v>
      </c>
      <c r="D374" s="40" t="s">
        <v>27</v>
      </c>
      <c r="E374" s="50">
        <v>0</v>
      </c>
      <c r="F374" s="50">
        <v>0</v>
      </c>
      <c r="G374" s="50">
        <v>0</v>
      </c>
      <c r="H374" s="50">
        <v>0</v>
      </c>
      <c r="I374" s="50">
        <v>0</v>
      </c>
      <c r="J374" s="50" t="s">
        <v>27</v>
      </c>
      <c r="K374" s="50" t="s">
        <v>27</v>
      </c>
      <c r="L374" s="50" t="s">
        <v>27</v>
      </c>
      <c r="M374" s="50" t="s">
        <v>27</v>
      </c>
      <c r="N374" s="50" t="s">
        <v>27</v>
      </c>
      <c r="O374" s="50" t="s">
        <v>27</v>
      </c>
      <c r="P374" s="50" t="s">
        <v>27</v>
      </c>
      <c r="Q374" s="50" t="s">
        <v>27</v>
      </c>
      <c r="R374" s="50" t="s">
        <v>27</v>
      </c>
      <c r="S374" s="50" t="s">
        <v>27</v>
      </c>
      <c r="T374" s="50" t="s">
        <v>27</v>
      </c>
      <c r="U374" s="51" t="s">
        <v>27</v>
      </c>
    </row>
    <row r="375" spans="1:21" ht="31.5" x14ac:dyDescent="0.25">
      <c r="A375" s="37" t="str">
        <f>'[1]13квОС'!A497</f>
        <v>1.4</v>
      </c>
      <c r="B375" s="38" t="str">
        <f>'[1]13квОС'!B497</f>
        <v>Стр-во КТП 1х250 взамен КТП-27 по адресу:  ул.Островная,1</v>
      </c>
      <c r="C375" s="39" t="str">
        <f>'[1]13квОС'!C497</f>
        <v>E_19/2.1.10</v>
      </c>
      <c r="D375" s="40" t="s">
        <v>27</v>
      </c>
      <c r="E375" s="50">
        <v>0</v>
      </c>
      <c r="F375" s="50">
        <v>0</v>
      </c>
      <c r="G375" s="50">
        <v>0</v>
      </c>
      <c r="H375" s="50">
        <v>0</v>
      </c>
      <c r="I375" s="50">
        <v>0</v>
      </c>
      <c r="J375" s="50" t="s">
        <v>27</v>
      </c>
      <c r="K375" s="50" t="s">
        <v>27</v>
      </c>
      <c r="L375" s="50" t="s">
        <v>27</v>
      </c>
      <c r="M375" s="50" t="s">
        <v>27</v>
      </c>
      <c r="N375" s="50" t="s">
        <v>27</v>
      </c>
      <c r="O375" s="50" t="s">
        <v>27</v>
      </c>
      <c r="P375" s="50" t="s">
        <v>27</v>
      </c>
      <c r="Q375" s="50" t="s">
        <v>27</v>
      </c>
      <c r="R375" s="50" t="s">
        <v>27</v>
      </c>
      <c r="S375" s="50" t="s">
        <v>27</v>
      </c>
      <c r="T375" s="50" t="s">
        <v>27</v>
      </c>
      <c r="U375" s="51" t="s">
        <v>27</v>
      </c>
    </row>
    <row r="376" spans="1:21" ht="31.5" x14ac:dyDescent="0.25">
      <c r="A376" s="37" t="str">
        <f>'[1]13квОС'!A498</f>
        <v>1.4</v>
      </c>
      <c r="B376" s="38" t="str">
        <f>'[1]13квОС'!B498</f>
        <v>Стр-во КТП 1х630  взамен КТП-909 по адресу:  ул.Донская,37</v>
      </c>
      <c r="C376" s="39" t="str">
        <f>'[1]13квОС'!C498</f>
        <v>E_19/2.1.11</v>
      </c>
      <c r="D376" s="40" t="s">
        <v>27</v>
      </c>
      <c r="E376" s="50">
        <v>0</v>
      </c>
      <c r="F376" s="50">
        <v>0</v>
      </c>
      <c r="G376" s="50">
        <v>0</v>
      </c>
      <c r="H376" s="50">
        <v>0</v>
      </c>
      <c r="I376" s="50">
        <v>0</v>
      </c>
      <c r="J376" s="50" t="s">
        <v>27</v>
      </c>
      <c r="K376" s="50" t="s">
        <v>27</v>
      </c>
      <c r="L376" s="50" t="s">
        <v>27</v>
      </c>
      <c r="M376" s="50" t="s">
        <v>27</v>
      </c>
      <c r="N376" s="50" t="s">
        <v>27</v>
      </c>
      <c r="O376" s="50" t="s">
        <v>27</v>
      </c>
      <c r="P376" s="50" t="s">
        <v>27</v>
      </c>
      <c r="Q376" s="50" t="s">
        <v>27</v>
      </c>
      <c r="R376" s="50" t="s">
        <v>27</v>
      </c>
      <c r="S376" s="50" t="s">
        <v>27</v>
      </c>
      <c r="T376" s="50" t="s">
        <v>27</v>
      </c>
      <c r="U376" s="51" t="s">
        <v>27</v>
      </c>
    </row>
    <row r="377" spans="1:21" ht="31.5" x14ac:dyDescent="0.25">
      <c r="A377" s="37" t="str">
        <f>'[1]13квОС'!A499</f>
        <v>1.4</v>
      </c>
      <c r="B377" s="38" t="str">
        <f>'[1]13квОС'!B499</f>
        <v>Стр-во БКТП 1х 250 взамен КТП-1868 по адресу:  ул. Землячки,43</v>
      </c>
      <c r="C377" s="39" t="str">
        <f>'[1]13квОС'!C499</f>
        <v>E_19/2.1.13</v>
      </c>
      <c r="D377" s="40" t="s">
        <v>27</v>
      </c>
      <c r="E377" s="50">
        <v>0</v>
      </c>
      <c r="F377" s="50">
        <v>0</v>
      </c>
      <c r="G377" s="50">
        <v>0</v>
      </c>
      <c r="H377" s="50">
        <v>0</v>
      </c>
      <c r="I377" s="50">
        <v>0</v>
      </c>
      <c r="J377" s="50" t="s">
        <v>27</v>
      </c>
      <c r="K377" s="50" t="s">
        <v>27</v>
      </c>
      <c r="L377" s="50" t="s">
        <v>27</v>
      </c>
      <c r="M377" s="50" t="s">
        <v>27</v>
      </c>
      <c r="N377" s="50" t="s">
        <v>27</v>
      </c>
      <c r="O377" s="50" t="s">
        <v>27</v>
      </c>
      <c r="P377" s="50" t="s">
        <v>27</v>
      </c>
      <c r="Q377" s="50" t="s">
        <v>27</v>
      </c>
      <c r="R377" s="50" t="s">
        <v>27</v>
      </c>
      <c r="S377" s="50" t="s">
        <v>27</v>
      </c>
      <c r="T377" s="50" t="s">
        <v>27</v>
      </c>
      <c r="U377" s="51" t="s">
        <v>27</v>
      </c>
    </row>
    <row r="378" spans="1:21" ht="63" x14ac:dyDescent="0.25">
      <c r="A378" s="37" t="str">
        <f>'[1]13квОС'!A500</f>
        <v>1.4</v>
      </c>
      <c r="B378" s="38" t="str">
        <f>'[1]13квОС'!B500</f>
        <v>Строительство кабельной линии 6-10кВ от ТП-55 до ТП-487 
(ликвидация ВЛ-6 кВ от ТП-55 до ТП-487)</v>
      </c>
      <c r="C378" s="39" t="str">
        <f>'[1]13квОС'!C500</f>
        <v>E_19/2.1.2</v>
      </c>
      <c r="D378" s="40" t="s">
        <v>27</v>
      </c>
      <c r="E378" s="50">
        <v>0</v>
      </c>
      <c r="F378" s="50">
        <v>0</v>
      </c>
      <c r="G378" s="50">
        <v>0</v>
      </c>
      <c r="H378" s="50">
        <v>0</v>
      </c>
      <c r="I378" s="50">
        <v>0</v>
      </c>
      <c r="J378" s="50" t="s">
        <v>27</v>
      </c>
      <c r="K378" s="50" t="s">
        <v>27</v>
      </c>
      <c r="L378" s="50" t="s">
        <v>27</v>
      </c>
      <c r="M378" s="50" t="s">
        <v>27</v>
      </c>
      <c r="N378" s="50" t="s">
        <v>27</v>
      </c>
      <c r="O378" s="50" t="s">
        <v>27</v>
      </c>
      <c r="P378" s="50" t="s">
        <v>27</v>
      </c>
      <c r="Q378" s="50" t="s">
        <v>27</v>
      </c>
      <c r="R378" s="50" t="s">
        <v>27</v>
      </c>
      <c r="S378" s="50" t="s">
        <v>27</v>
      </c>
      <c r="T378" s="50" t="s">
        <v>27</v>
      </c>
      <c r="U378" s="51" t="s">
        <v>27</v>
      </c>
    </row>
    <row r="379" spans="1:21" x14ac:dyDescent="0.25">
      <c r="A379" s="37" t="str">
        <f>'[1]13квОС'!A501</f>
        <v>1.4</v>
      </c>
      <c r="B379" s="38" t="str">
        <f>'[1]13квОС'!B501</f>
        <v>Строительство  в/в, н/в кабелей к ТП</v>
      </c>
      <c r="C379" s="39" t="str">
        <f>'[1]13квОС'!C501</f>
        <v>E_19/2.1.3</v>
      </c>
      <c r="D379" s="40" t="s">
        <v>27</v>
      </c>
      <c r="E379" s="50">
        <v>0</v>
      </c>
      <c r="F379" s="50">
        <v>0</v>
      </c>
      <c r="G379" s="50">
        <v>0.41399999999999998</v>
      </c>
      <c r="H379" s="50">
        <v>0</v>
      </c>
      <c r="I379" s="50">
        <v>0</v>
      </c>
      <c r="J379" s="50" t="s">
        <v>27</v>
      </c>
      <c r="K379" s="50" t="s">
        <v>27</v>
      </c>
      <c r="L379" s="50" t="s">
        <v>27</v>
      </c>
      <c r="M379" s="50" t="s">
        <v>27</v>
      </c>
      <c r="N379" s="50" t="s">
        <v>27</v>
      </c>
      <c r="O379" s="50" t="s">
        <v>27</v>
      </c>
      <c r="P379" s="50" t="s">
        <v>27</v>
      </c>
      <c r="Q379" s="50" t="s">
        <v>27</v>
      </c>
      <c r="R379" s="50" t="s">
        <v>27</v>
      </c>
      <c r="S379" s="50" t="s">
        <v>27</v>
      </c>
      <c r="T379" s="50" t="s">
        <v>27</v>
      </c>
      <c r="U379" s="51" t="s">
        <v>27</v>
      </c>
    </row>
    <row r="380" spans="1:21" ht="31.5" x14ac:dyDescent="0.25">
      <c r="A380" s="37" t="str">
        <f>'[1]13квОС'!A502</f>
        <v>1.4</v>
      </c>
      <c r="B380" s="38" t="str">
        <f>'[1]13квОС'!B502</f>
        <v>Строительство КЛ-6кВ КТП-1921 до оп.№100 ул. Садовое кольцо</v>
      </c>
      <c r="C380" s="39" t="str">
        <f>'[1]13квОС'!C502</f>
        <v>E_19/2.1.3.1</v>
      </c>
      <c r="D380" s="40" t="s">
        <v>27</v>
      </c>
      <c r="E380" s="50">
        <v>0</v>
      </c>
      <c r="F380" s="50">
        <v>0</v>
      </c>
      <c r="G380" s="50">
        <v>0</v>
      </c>
      <c r="H380" s="50">
        <v>0</v>
      </c>
      <c r="I380" s="50">
        <v>0</v>
      </c>
      <c r="J380" s="50" t="s">
        <v>27</v>
      </c>
      <c r="K380" s="50" t="s">
        <v>27</v>
      </c>
      <c r="L380" s="50" t="s">
        <v>27</v>
      </c>
      <c r="M380" s="50" t="s">
        <v>27</v>
      </c>
      <c r="N380" s="50" t="s">
        <v>27</v>
      </c>
      <c r="O380" s="50" t="s">
        <v>27</v>
      </c>
      <c r="P380" s="50" t="s">
        <v>27</v>
      </c>
      <c r="Q380" s="50" t="s">
        <v>27</v>
      </c>
      <c r="R380" s="50" t="s">
        <v>27</v>
      </c>
      <c r="S380" s="50" t="s">
        <v>27</v>
      </c>
      <c r="T380" s="50" t="s">
        <v>27</v>
      </c>
      <c r="U380" s="51" t="s">
        <v>27</v>
      </c>
    </row>
    <row r="381" spans="1:21" ht="31.5" x14ac:dyDescent="0.25">
      <c r="A381" s="37" t="str">
        <f>'[1]13квОС'!A503</f>
        <v>1.4</v>
      </c>
      <c r="B381" s="38" t="str">
        <f>'[1]13квОС'!B503</f>
        <v>Строительство КЛ-0,4кВ ТП-979 - до оп. №1 ул.Морозова</v>
      </c>
      <c r="C381" s="39" t="str">
        <f>'[1]13квОС'!C503</f>
        <v>E_19/2.1.3.2</v>
      </c>
      <c r="D381" s="40" t="s">
        <v>27</v>
      </c>
      <c r="E381" s="50">
        <v>0</v>
      </c>
      <c r="F381" s="50">
        <v>0</v>
      </c>
      <c r="G381" s="50">
        <v>0</v>
      </c>
      <c r="H381" s="50">
        <v>0</v>
      </c>
      <c r="I381" s="50">
        <v>0</v>
      </c>
      <c r="J381" s="50" t="s">
        <v>27</v>
      </c>
      <c r="K381" s="50" t="s">
        <v>27</v>
      </c>
      <c r="L381" s="50" t="s">
        <v>27</v>
      </c>
      <c r="M381" s="50" t="s">
        <v>27</v>
      </c>
      <c r="N381" s="50" t="s">
        <v>27</v>
      </c>
      <c r="O381" s="50" t="s">
        <v>27</v>
      </c>
      <c r="P381" s="50" t="s">
        <v>27</v>
      </c>
      <c r="Q381" s="50" t="s">
        <v>27</v>
      </c>
      <c r="R381" s="50" t="s">
        <v>27</v>
      </c>
      <c r="S381" s="50" t="s">
        <v>27</v>
      </c>
      <c r="T381" s="50" t="s">
        <v>27</v>
      </c>
      <c r="U381" s="51" t="s">
        <v>27</v>
      </c>
    </row>
    <row r="382" spans="1:21" ht="63" x14ac:dyDescent="0.25">
      <c r="A382" s="37" t="str">
        <f>'[1]13квОС'!A504</f>
        <v>1.4</v>
      </c>
      <c r="B382" s="38" t="str">
        <f>'[1]13квОС'!B504</f>
        <v>Строительство КЛ-0,4кВ ТП-267 - до ВРУ детского комплекса ул. Чайковского,4/а (протяженностью 0,280км)</v>
      </c>
      <c r="C382" s="39" t="str">
        <f>'[1]13квОС'!C504</f>
        <v>E_19/2.1.3.3</v>
      </c>
      <c r="D382" s="40" t="s">
        <v>27</v>
      </c>
      <c r="E382" s="50">
        <v>0</v>
      </c>
      <c r="F382" s="50">
        <v>0</v>
      </c>
      <c r="G382" s="50">
        <v>0</v>
      </c>
      <c r="H382" s="50">
        <v>0</v>
      </c>
      <c r="I382" s="50">
        <v>0</v>
      </c>
      <c r="J382" s="50" t="s">
        <v>27</v>
      </c>
      <c r="K382" s="50" t="s">
        <v>27</v>
      </c>
      <c r="L382" s="50" t="s">
        <v>27</v>
      </c>
      <c r="M382" s="50" t="s">
        <v>27</v>
      </c>
      <c r="N382" s="50" t="s">
        <v>27</v>
      </c>
      <c r="O382" s="50" t="s">
        <v>27</v>
      </c>
      <c r="P382" s="50" t="s">
        <v>27</v>
      </c>
      <c r="Q382" s="50" t="s">
        <v>27</v>
      </c>
      <c r="R382" s="50" t="s">
        <v>27</v>
      </c>
      <c r="S382" s="50" t="s">
        <v>27</v>
      </c>
      <c r="T382" s="50" t="s">
        <v>27</v>
      </c>
      <c r="U382" s="51" t="s">
        <v>27</v>
      </c>
    </row>
    <row r="383" spans="1:21" ht="31.5" x14ac:dyDescent="0.25">
      <c r="A383" s="37" t="str">
        <f>'[1]13квОС'!A505</f>
        <v>1.4</v>
      </c>
      <c r="B383" s="38" t="str">
        <f>'[1]13квОС'!B505</f>
        <v>Прокладка КЛ-10 кВ сеч.3х120 ТП-480 до БКТП-34Н</v>
      </c>
      <c r="C383" s="39" t="str">
        <f>'[1]13квОС'!C505</f>
        <v>E_19/2.1.3.4</v>
      </c>
      <c r="D383" s="40" t="s">
        <v>27</v>
      </c>
      <c r="E383" s="50">
        <v>0</v>
      </c>
      <c r="F383" s="50">
        <v>0</v>
      </c>
      <c r="G383" s="50">
        <v>0</v>
      </c>
      <c r="H383" s="50">
        <v>0</v>
      </c>
      <c r="I383" s="50">
        <v>0</v>
      </c>
      <c r="J383" s="50" t="s">
        <v>27</v>
      </c>
      <c r="K383" s="50" t="s">
        <v>27</v>
      </c>
      <c r="L383" s="50" t="s">
        <v>27</v>
      </c>
      <c r="M383" s="50" t="s">
        <v>27</v>
      </c>
      <c r="N383" s="50" t="s">
        <v>27</v>
      </c>
      <c r="O383" s="50" t="s">
        <v>27</v>
      </c>
      <c r="P383" s="50" t="s">
        <v>27</v>
      </c>
      <c r="Q383" s="50" t="s">
        <v>27</v>
      </c>
      <c r="R383" s="50" t="s">
        <v>27</v>
      </c>
      <c r="S383" s="50" t="s">
        <v>27</v>
      </c>
      <c r="T383" s="50" t="s">
        <v>27</v>
      </c>
      <c r="U383" s="51" t="s">
        <v>27</v>
      </c>
    </row>
    <row r="384" spans="1:21" x14ac:dyDescent="0.25">
      <c r="A384" s="37" t="str">
        <f>'[1]13квОС'!A506</f>
        <v>1.4</v>
      </c>
      <c r="B384" s="38" t="str">
        <f>'[1]13квОС'!B506</f>
        <v xml:space="preserve">РП-39, пр-т Патриотов, 45/б </v>
      </c>
      <c r="C384" s="39" t="str">
        <f>'[1]13квОС'!C506</f>
        <v>E_19/2.1.3.5</v>
      </c>
      <c r="D384" s="40" t="s">
        <v>27</v>
      </c>
      <c r="E384" s="50">
        <v>0</v>
      </c>
      <c r="F384" s="50">
        <v>0</v>
      </c>
      <c r="G384" s="50">
        <v>0</v>
      </c>
      <c r="H384" s="50">
        <v>0</v>
      </c>
      <c r="I384" s="50">
        <v>0</v>
      </c>
      <c r="J384" s="50" t="s">
        <v>27</v>
      </c>
      <c r="K384" s="50" t="s">
        <v>27</v>
      </c>
      <c r="L384" s="50" t="s">
        <v>27</v>
      </c>
      <c r="M384" s="50" t="s">
        <v>27</v>
      </c>
      <c r="N384" s="50" t="s">
        <v>27</v>
      </c>
      <c r="O384" s="50" t="s">
        <v>27</v>
      </c>
      <c r="P384" s="50" t="s">
        <v>27</v>
      </c>
      <c r="Q384" s="50" t="s">
        <v>27</v>
      </c>
      <c r="R384" s="50" t="s">
        <v>27</v>
      </c>
      <c r="S384" s="50" t="s">
        <v>27</v>
      </c>
      <c r="T384" s="50" t="s">
        <v>27</v>
      </c>
      <c r="U384" s="51" t="s">
        <v>27</v>
      </c>
    </row>
    <row r="385" spans="1:21" x14ac:dyDescent="0.25">
      <c r="A385" s="37" t="str">
        <f>'[1]13квОС'!A507</f>
        <v>1.4</v>
      </c>
      <c r="B385" s="38" t="str">
        <f>'[1]13квОС'!B507</f>
        <v>ТП-607, ул. Г. Сибиряков, 12/е</v>
      </c>
      <c r="C385" s="39" t="str">
        <f>'[1]13квОС'!C507</f>
        <v>E_19/2.1.3.6</v>
      </c>
      <c r="D385" s="40" t="s">
        <v>27</v>
      </c>
      <c r="E385" s="50">
        <v>0</v>
      </c>
      <c r="F385" s="50">
        <v>0</v>
      </c>
      <c r="G385" s="50">
        <v>0</v>
      </c>
      <c r="H385" s="50">
        <v>0</v>
      </c>
      <c r="I385" s="50">
        <v>0</v>
      </c>
      <c r="J385" s="50" t="s">
        <v>27</v>
      </c>
      <c r="K385" s="50" t="s">
        <v>27</v>
      </c>
      <c r="L385" s="50" t="s">
        <v>27</v>
      </c>
      <c r="M385" s="50" t="s">
        <v>27</v>
      </c>
      <c r="N385" s="50" t="s">
        <v>27</v>
      </c>
      <c r="O385" s="50" t="s">
        <v>27</v>
      </c>
      <c r="P385" s="50" t="s">
        <v>27</v>
      </c>
      <c r="Q385" s="50" t="s">
        <v>27</v>
      </c>
      <c r="R385" s="50" t="s">
        <v>27</v>
      </c>
      <c r="S385" s="50" t="s">
        <v>27</v>
      </c>
      <c r="T385" s="50" t="s">
        <v>27</v>
      </c>
      <c r="U385" s="51" t="s">
        <v>27</v>
      </c>
    </row>
    <row r="386" spans="1:21" x14ac:dyDescent="0.25">
      <c r="A386" s="37" t="str">
        <f>'[1]13квОС'!A508</f>
        <v>1.4</v>
      </c>
      <c r="B386" s="38" t="str">
        <f>'[1]13квОС'!B508</f>
        <v>ТП-548, ул. Рязанская, д. 117</v>
      </c>
      <c r="C386" s="39" t="str">
        <f>'[1]13квОС'!C508</f>
        <v>E_19/2.1.3.7</v>
      </c>
      <c r="D386" s="40" t="s">
        <v>27</v>
      </c>
      <c r="E386" s="50">
        <v>0</v>
      </c>
      <c r="F386" s="50">
        <v>0</v>
      </c>
      <c r="G386" s="50">
        <v>0</v>
      </c>
      <c r="H386" s="50">
        <v>0</v>
      </c>
      <c r="I386" s="50">
        <v>0</v>
      </c>
      <c r="J386" s="50" t="s">
        <v>27</v>
      </c>
      <c r="K386" s="50" t="s">
        <v>27</v>
      </c>
      <c r="L386" s="50" t="s">
        <v>27</v>
      </c>
      <c r="M386" s="50" t="s">
        <v>27</v>
      </c>
      <c r="N386" s="50" t="s">
        <v>27</v>
      </c>
      <c r="O386" s="50" t="s">
        <v>27</v>
      </c>
      <c r="P386" s="50" t="s">
        <v>27</v>
      </c>
      <c r="Q386" s="50" t="s">
        <v>27</v>
      </c>
      <c r="R386" s="50" t="s">
        <v>27</v>
      </c>
      <c r="S386" s="50" t="s">
        <v>27</v>
      </c>
      <c r="T386" s="50" t="s">
        <v>27</v>
      </c>
      <c r="U386" s="51" t="s">
        <v>27</v>
      </c>
    </row>
    <row r="387" spans="1:21" ht="47.25" x14ac:dyDescent="0.25">
      <c r="A387" s="37" t="str">
        <f>'[1]13квОС'!A509</f>
        <v>1.4</v>
      </c>
      <c r="B387" s="38" t="str">
        <f>'[1]13квОС'!B509</f>
        <v>Строительство КЛ-0,4кВ ТП-457- до оп.№1 ул.Варейкиса (протяженность по трассе  0,068км)</v>
      </c>
      <c r="C387" s="39" t="str">
        <f>'[1]13квОС'!C509</f>
        <v>E_19/2.1.3.8</v>
      </c>
      <c r="D387" s="40" t="s">
        <v>27</v>
      </c>
      <c r="E387" s="50">
        <v>0</v>
      </c>
      <c r="F387" s="50">
        <v>0</v>
      </c>
      <c r="G387" s="50">
        <v>0</v>
      </c>
      <c r="H387" s="50">
        <v>0</v>
      </c>
      <c r="I387" s="50">
        <v>0</v>
      </c>
      <c r="J387" s="50" t="s">
        <v>27</v>
      </c>
      <c r="K387" s="50" t="s">
        <v>27</v>
      </c>
      <c r="L387" s="50" t="s">
        <v>27</v>
      </c>
      <c r="M387" s="50" t="s">
        <v>27</v>
      </c>
      <c r="N387" s="50" t="s">
        <v>27</v>
      </c>
      <c r="O387" s="50" t="s">
        <v>27</v>
      </c>
      <c r="P387" s="50" t="s">
        <v>27</v>
      </c>
      <c r="Q387" s="50" t="s">
        <v>27</v>
      </c>
      <c r="R387" s="50" t="s">
        <v>27</v>
      </c>
      <c r="S387" s="50" t="s">
        <v>27</v>
      </c>
      <c r="T387" s="50" t="s">
        <v>27</v>
      </c>
      <c r="U387" s="51" t="s">
        <v>27</v>
      </c>
    </row>
    <row r="388" spans="1:21" ht="63" x14ac:dyDescent="0.25">
      <c r="A388" s="37" t="str">
        <f>'[1]13квОС'!A510</f>
        <v>1.4</v>
      </c>
      <c r="B388" s="38" t="str">
        <f>'[1]13квОС'!B510</f>
        <v>Строительство КЛ-0,4кВ ТП-19- до оп.№20 в сторону ул.Ремесленная гора,13 (протяженность по трассе  0,023км)</v>
      </c>
      <c r="C388" s="39" t="str">
        <f>'[1]13квОС'!C510</f>
        <v>E_19/2.1.3.9</v>
      </c>
      <c r="D388" s="40" t="s">
        <v>27</v>
      </c>
      <c r="E388" s="50">
        <v>0</v>
      </c>
      <c r="F388" s="50">
        <v>0</v>
      </c>
      <c r="G388" s="50">
        <v>0</v>
      </c>
      <c r="H388" s="50">
        <v>0</v>
      </c>
      <c r="I388" s="50">
        <v>0</v>
      </c>
      <c r="J388" s="50" t="s">
        <v>27</v>
      </c>
      <c r="K388" s="50" t="s">
        <v>27</v>
      </c>
      <c r="L388" s="50" t="s">
        <v>27</v>
      </c>
      <c r="M388" s="50" t="s">
        <v>27</v>
      </c>
      <c r="N388" s="50" t="s">
        <v>27</v>
      </c>
      <c r="O388" s="50" t="s">
        <v>27</v>
      </c>
      <c r="P388" s="50" t="s">
        <v>27</v>
      </c>
      <c r="Q388" s="50" t="s">
        <v>27</v>
      </c>
      <c r="R388" s="50" t="s">
        <v>27</v>
      </c>
      <c r="S388" s="50" t="s">
        <v>27</v>
      </c>
      <c r="T388" s="50" t="s">
        <v>27</v>
      </c>
      <c r="U388" s="51" t="s">
        <v>27</v>
      </c>
    </row>
    <row r="389" spans="1:21" ht="47.25" x14ac:dyDescent="0.25">
      <c r="A389" s="37" t="str">
        <f>'[1]13квОС'!A511</f>
        <v>1.4</v>
      </c>
      <c r="B389" s="38" t="str">
        <f>'[1]13квОС'!B511</f>
        <v>Строительство КЛ-0,4кВ ТП-247 - до опоры №1А ул.Карла Маркса (протяженностью 0,040км)</v>
      </c>
      <c r="C389" s="39" t="str">
        <f>'[1]13квОС'!C511</f>
        <v>E_19/2.1.3.10</v>
      </c>
      <c r="D389" s="40" t="s">
        <v>27</v>
      </c>
      <c r="E389" s="50">
        <v>0</v>
      </c>
      <c r="F389" s="50">
        <v>0</v>
      </c>
      <c r="G389" s="50">
        <v>0</v>
      </c>
      <c r="H389" s="50">
        <v>0</v>
      </c>
      <c r="I389" s="50">
        <v>0</v>
      </c>
      <c r="J389" s="50" t="s">
        <v>27</v>
      </c>
      <c r="K389" s="50" t="s">
        <v>27</v>
      </c>
      <c r="L389" s="50" t="s">
        <v>27</v>
      </c>
      <c r="M389" s="50" t="s">
        <v>27</v>
      </c>
      <c r="N389" s="50" t="s">
        <v>27</v>
      </c>
      <c r="O389" s="50" t="s">
        <v>27</v>
      </c>
      <c r="P389" s="50" t="s">
        <v>27</v>
      </c>
      <c r="Q389" s="50" t="s">
        <v>27</v>
      </c>
      <c r="R389" s="50" t="s">
        <v>27</v>
      </c>
      <c r="S389" s="50" t="s">
        <v>27</v>
      </c>
      <c r="T389" s="50" t="s">
        <v>27</v>
      </c>
      <c r="U389" s="51" t="s">
        <v>27</v>
      </c>
    </row>
    <row r="390" spans="1:21" ht="63" x14ac:dyDescent="0.25">
      <c r="A390" s="37" t="str">
        <f>'[1]13квОС'!A512</f>
        <v>1.4</v>
      </c>
      <c r="B390" s="38" t="str">
        <f>'[1]13квОС'!B512</f>
        <v>Строительство КЛ-0,4кВ ТП-17Н - до опоры №1 в сторону ж/д 32 ул. Декабристов и ж/д 26 ул.Таранченко (протяженностью 0,082км)</v>
      </c>
      <c r="C390" s="39" t="str">
        <f>'[1]13квОС'!C512</f>
        <v>E_19/2.1.3.11</v>
      </c>
      <c r="D390" s="40" t="s">
        <v>27</v>
      </c>
      <c r="E390" s="50">
        <v>0</v>
      </c>
      <c r="F390" s="50">
        <v>0</v>
      </c>
      <c r="G390" s="50">
        <v>0</v>
      </c>
      <c r="H390" s="50">
        <v>0</v>
      </c>
      <c r="I390" s="50">
        <v>0</v>
      </c>
      <c r="J390" s="50" t="s">
        <v>27</v>
      </c>
      <c r="K390" s="50" t="s">
        <v>27</v>
      </c>
      <c r="L390" s="50" t="s">
        <v>27</v>
      </c>
      <c r="M390" s="50" t="s">
        <v>27</v>
      </c>
      <c r="N390" s="50" t="s">
        <v>27</v>
      </c>
      <c r="O390" s="50" t="s">
        <v>27</v>
      </c>
      <c r="P390" s="50" t="s">
        <v>27</v>
      </c>
      <c r="Q390" s="50" t="s">
        <v>27</v>
      </c>
      <c r="R390" s="50" t="s">
        <v>27</v>
      </c>
      <c r="S390" s="50" t="s">
        <v>27</v>
      </c>
      <c r="T390" s="50" t="s">
        <v>27</v>
      </c>
      <c r="U390" s="51" t="s">
        <v>27</v>
      </c>
    </row>
    <row r="391" spans="1:21" ht="63" x14ac:dyDescent="0.25">
      <c r="A391" s="37" t="str">
        <f>'[1]13квОС'!A513</f>
        <v>1.4</v>
      </c>
      <c r="B391" s="38" t="str">
        <f>'[1]13квОС'!B513</f>
        <v>Строительство КЛ-0,4кВ ТП-1095- до нежилого здания (магазин) ул. Новосибирская,39 (протяженностью 0,076км)</v>
      </c>
      <c r="C391" s="39" t="str">
        <f>'[1]13квОС'!C513</f>
        <v>E_19/2.1.3.12</v>
      </c>
      <c r="D391" s="40" t="s">
        <v>27</v>
      </c>
      <c r="E391" s="50">
        <v>0</v>
      </c>
      <c r="F391" s="50">
        <v>0</v>
      </c>
      <c r="G391" s="50">
        <v>0</v>
      </c>
      <c r="H391" s="50">
        <v>0</v>
      </c>
      <c r="I391" s="50">
        <v>0</v>
      </c>
      <c r="J391" s="50" t="s">
        <v>27</v>
      </c>
      <c r="K391" s="50" t="s">
        <v>27</v>
      </c>
      <c r="L391" s="50" t="s">
        <v>27</v>
      </c>
      <c r="M391" s="50" t="s">
        <v>27</v>
      </c>
      <c r="N391" s="50" t="s">
        <v>27</v>
      </c>
      <c r="O391" s="50" t="s">
        <v>27</v>
      </c>
      <c r="P391" s="50" t="s">
        <v>27</v>
      </c>
      <c r="Q391" s="50" t="s">
        <v>27</v>
      </c>
      <c r="R391" s="50" t="s">
        <v>27</v>
      </c>
      <c r="S391" s="50" t="s">
        <v>27</v>
      </c>
      <c r="T391" s="50" t="s">
        <v>27</v>
      </c>
      <c r="U391" s="51" t="s">
        <v>27</v>
      </c>
    </row>
    <row r="392" spans="1:21" ht="47.25" x14ac:dyDescent="0.25">
      <c r="A392" s="37" t="str">
        <f>'[1]13квОС'!A514</f>
        <v>1.4</v>
      </c>
      <c r="B392" s="38" t="str">
        <f>'[1]13квОС'!B514</f>
        <v>Строительство КЛ-0,4кВ ТП-1626- до РЩ пляжа парк "Алые паруса"(протяженностью 0,140км)</v>
      </c>
      <c r="C392" s="39" t="str">
        <f>'[1]13квОС'!C514</f>
        <v>E_19/2.1.3.13</v>
      </c>
      <c r="D392" s="40" t="s">
        <v>27</v>
      </c>
      <c r="E392" s="50">
        <v>0</v>
      </c>
      <c r="F392" s="50">
        <v>0</v>
      </c>
      <c r="G392" s="50">
        <v>0</v>
      </c>
      <c r="H392" s="50">
        <v>0</v>
      </c>
      <c r="I392" s="50">
        <v>0</v>
      </c>
      <c r="J392" s="50" t="s">
        <v>27</v>
      </c>
      <c r="K392" s="50" t="s">
        <v>27</v>
      </c>
      <c r="L392" s="50" t="s">
        <v>27</v>
      </c>
      <c r="M392" s="50" t="s">
        <v>27</v>
      </c>
      <c r="N392" s="50" t="s">
        <v>27</v>
      </c>
      <c r="O392" s="50" t="s">
        <v>27</v>
      </c>
      <c r="P392" s="50" t="s">
        <v>27</v>
      </c>
      <c r="Q392" s="50" t="s">
        <v>27</v>
      </c>
      <c r="R392" s="50" t="s">
        <v>27</v>
      </c>
      <c r="S392" s="50" t="s">
        <v>27</v>
      </c>
      <c r="T392" s="50" t="s">
        <v>27</v>
      </c>
      <c r="U392" s="51" t="s">
        <v>27</v>
      </c>
    </row>
    <row r="393" spans="1:21" ht="47.25" x14ac:dyDescent="0.25">
      <c r="A393" s="37" t="str">
        <f>'[1]13квОС'!A515</f>
        <v>1.4</v>
      </c>
      <c r="B393" s="38" t="str">
        <f>'[1]13квОС'!B515</f>
        <v>Строительство КЛ-0,4кВ ТП-1039- до ж/д 16 ул.К.Стрелюка (протяженностью 0,032км)</v>
      </c>
      <c r="C393" s="39" t="str">
        <f>'[1]13квОС'!C515</f>
        <v>E_19/2.1.3.14</v>
      </c>
      <c r="D393" s="40" t="s">
        <v>27</v>
      </c>
      <c r="E393" s="50">
        <v>0</v>
      </c>
      <c r="F393" s="50">
        <v>0</v>
      </c>
      <c r="G393" s="50">
        <v>0</v>
      </c>
      <c r="H393" s="50">
        <v>0</v>
      </c>
      <c r="I393" s="50">
        <v>0</v>
      </c>
      <c r="J393" s="50" t="s">
        <v>27</v>
      </c>
      <c r="K393" s="50" t="s">
        <v>27</v>
      </c>
      <c r="L393" s="50" t="s">
        <v>27</v>
      </c>
      <c r="M393" s="50" t="s">
        <v>27</v>
      </c>
      <c r="N393" s="50" t="s">
        <v>27</v>
      </c>
      <c r="O393" s="50" t="s">
        <v>27</v>
      </c>
      <c r="P393" s="50" t="s">
        <v>27</v>
      </c>
      <c r="Q393" s="50" t="s">
        <v>27</v>
      </c>
      <c r="R393" s="50" t="s">
        <v>27</v>
      </c>
      <c r="S393" s="50" t="s">
        <v>27</v>
      </c>
      <c r="T393" s="50" t="s">
        <v>27</v>
      </c>
      <c r="U393" s="51" t="s">
        <v>27</v>
      </c>
    </row>
    <row r="394" spans="1:21" ht="63" x14ac:dyDescent="0.25">
      <c r="A394" s="37" t="str">
        <f>'[1]13квОС'!A516</f>
        <v>1.4</v>
      </c>
      <c r="B394" s="38" t="str">
        <f>'[1]13квОС'!B516</f>
        <v>Вынос КЛ-0,4кВ ТП-1823 -до банка политпросвещения ул.Платонова(протяженностью 0,1661км)</v>
      </c>
      <c r="C394" s="39" t="str">
        <f>'[1]13квОС'!C516</f>
        <v>E_19/2.1.3.15</v>
      </c>
      <c r="D394" s="40" t="s">
        <v>27</v>
      </c>
      <c r="E394" s="50">
        <v>0</v>
      </c>
      <c r="F394" s="50">
        <v>0</v>
      </c>
      <c r="G394" s="50">
        <v>0</v>
      </c>
      <c r="H394" s="50">
        <v>0</v>
      </c>
      <c r="I394" s="50">
        <v>0</v>
      </c>
      <c r="J394" s="50" t="s">
        <v>27</v>
      </c>
      <c r="K394" s="50" t="s">
        <v>27</v>
      </c>
      <c r="L394" s="50" t="s">
        <v>27</v>
      </c>
      <c r="M394" s="50" t="s">
        <v>27</v>
      </c>
      <c r="N394" s="50" t="s">
        <v>27</v>
      </c>
      <c r="O394" s="50" t="s">
        <v>27</v>
      </c>
      <c r="P394" s="50" t="s">
        <v>27</v>
      </c>
      <c r="Q394" s="50" t="s">
        <v>27</v>
      </c>
      <c r="R394" s="50" t="s">
        <v>27</v>
      </c>
      <c r="S394" s="50" t="s">
        <v>27</v>
      </c>
      <c r="T394" s="50" t="s">
        <v>27</v>
      </c>
      <c r="U394" s="51" t="s">
        <v>27</v>
      </c>
    </row>
    <row r="395" spans="1:21" ht="63" x14ac:dyDescent="0.25">
      <c r="A395" s="37" t="str">
        <f>'[1]13квОС'!A517</f>
        <v>1.4</v>
      </c>
      <c r="B395" s="38" t="str">
        <f>'[1]13квОС'!B517</f>
        <v>Вынос КЛ-0,4кВ ТП-1823 -до М.16-V в ст. юридической консультации ул.Платонова,5 (протяженностью 0,062км)</v>
      </c>
      <c r="C395" s="39" t="str">
        <f>'[1]13квОС'!C517</f>
        <v>E_19/2.1.3.16</v>
      </c>
      <c r="D395" s="40" t="s">
        <v>27</v>
      </c>
      <c r="E395" s="50">
        <v>0</v>
      </c>
      <c r="F395" s="50">
        <v>0</v>
      </c>
      <c r="G395" s="50">
        <v>0</v>
      </c>
      <c r="H395" s="50">
        <v>0</v>
      </c>
      <c r="I395" s="50">
        <v>0</v>
      </c>
      <c r="J395" s="50" t="s">
        <v>27</v>
      </c>
      <c r="K395" s="50" t="s">
        <v>27</v>
      </c>
      <c r="L395" s="50" t="s">
        <v>27</v>
      </c>
      <c r="M395" s="50" t="s">
        <v>27</v>
      </c>
      <c r="N395" s="50" t="s">
        <v>27</v>
      </c>
      <c r="O395" s="50" t="s">
        <v>27</v>
      </c>
      <c r="P395" s="50" t="s">
        <v>27</v>
      </c>
      <c r="Q395" s="50" t="s">
        <v>27</v>
      </c>
      <c r="R395" s="50" t="s">
        <v>27</v>
      </c>
      <c r="S395" s="50" t="s">
        <v>27</v>
      </c>
      <c r="T395" s="50" t="s">
        <v>27</v>
      </c>
      <c r="U395" s="51" t="s">
        <v>27</v>
      </c>
    </row>
    <row r="396" spans="1:21" ht="63" x14ac:dyDescent="0.25">
      <c r="A396" s="37" t="str">
        <f>'[1]13квОС'!A518</f>
        <v>1.4</v>
      </c>
      <c r="B396" s="38" t="str">
        <f>'[1]13квОС'!B518</f>
        <v>Вынос КЛ-0,4кВ ТП-1823 -до опоры №23 в ст.ж/д №5,3,1 ул.Платонова(протяженностью 0,140км)</v>
      </c>
      <c r="C396" s="39" t="str">
        <f>'[1]13квОС'!C518</f>
        <v>E_19/2.1.3.17</v>
      </c>
      <c r="D396" s="40" t="s">
        <v>27</v>
      </c>
      <c r="E396" s="50">
        <v>0</v>
      </c>
      <c r="F396" s="50">
        <v>0</v>
      </c>
      <c r="G396" s="50">
        <v>0</v>
      </c>
      <c r="H396" s="50">
        <v>0</v>
      </c>
      <c r="I396" s="50">
        <v>0</v>
      </c>
      <c r="J396" s="50" t="s">
        <v>27</v>
      </c>
      <c r="K396" s="50" t="s">
        <v>27</v>
      </c>
      <c r="L396" s="50" t="s">
        <v>27</v>
      </c>
      <c r="M396" s="50" t="s">
        <v>27</v>
      </c>
      <c r="N396" s="50" t="s">
        <v>27</v>
      </c>
      <c r="O396" s="50" t="s">
        <v>27</v>
      </c>
      <c r="P396" s="50" t="s">
        <v>27</v>
      </c>
      <c r="Q396" s="50" t="s">
        <v>27</v>
      </c>
      <c r="R396" s="50" t="s">
        <v>27</v>
      </c>
      <c r="S396" s="50" t="s">
        <v>27</v>
      </c>
      <c r="T396" s="50" t="s">
        <v>27</v>
      </c>
      <c r="U396" s="51" t="s">
        <v>27</v>
      </c>
    </row>
    <row r="397" spans="1:21" ht="63" x14ac:dyDescent="0.25">
      <c r="A397" s="37" t="str">
        <f>'[1]13квОС'!A519</f>
        <v>1.4</v>
      </c>
      <c r="B397" s="38" t="str">
        <f>'[1]13квОС'!B519</f>
        <v>Вынос КЛ-0,4кВ ТП-1823 -до опоры №23 в ст. банка ВТБ и ж/д 4  ул.Платонова(протяженностью 0,140км)</v>
      </c>
      <c r="C397" s="39" t="str">
        <f>'[1]13квОС'!C519</f>
        <v>E_19/2.1.3.18</v>
      </c>
      <c r="D397" s="40" t="s">
        <v>27</v>
      </c>
      <c r="E397" s="50">
        <v>0</v>
      </c>
      <c r="F397" s="50">
        <v>0</v>
      </c>
      <c r="G397" s="50">
        <v>0</v>
      </c>
      <c r="H397" s="50">
        <v>0</v>
      </c>
      <c r="I397" s="50">
        <v>0</v>
      </c>
      <c r="J397" s="50" t="s">
        <v>27</v>
      </c>
      <c r="K397" s="50" t="s">
        <v>27</v>
      </c>
      <c r="L397" s="50" t="s">
        <v>27</v>
      </c>
      <c r="M397" s="50" t="s">
        <v>27</v>
      </c>
      <c r="N397" s="50" t="s">
        <v>27</v>
      </c>
      <c r="O397" s="50" t="s">
        <v>27</v>
      </c>
      <c r="P397" s="50" t="s">
        <v>27</v>
      </c>
      <c r="Q397" s="50" t="s">
        <v>27</v>
      </c>
      <c r="R397" s="50" t="s">
        <v>27</v>
      </c>
      <c r="S397" s="50" t="s">
        <v>27</v>
      </c>
      <c r="T397" s="50" t="s">
        <v>27</v>
      </c>
      <c r="U397" s="51" t="s">
        <v>27</v>
      </c>
    </row>
    <row r="398" spans="1:21" ht="47.25" x14ac:dyDescent="0.25">
      <c r="A398" s="37" t="str">
        <f>'[1]13квОС'!A520</f>
        <v>1.4</v>
      </c>
      <c r="B398" s="38" t="str">
        <f>'[1]13квОС'!B520</f>
        <v>Вынос КЛ-0,4кВ ТП-1823 -до опоры №23 в ст.  ж/д 5 пер.Старинный (протяженностью 0,070км)</v>
      </c>
      <c r="C398" s="39" t="str">
        <f>'[1]13квОС'!C520</f>
        <v>E_19/2.1.3.19</v>
      </c>
      <c r="D398" s="40" t="s">
        <v>27</v>
      </c>
      <c r="E398" s="50">
        <v>0</v>
      </c>
      <c r="F398" s="50">
        <v>0</v>
      </c>
      <c r="G398" s="50">
        <v>0</v>
      </c>
      <c r="H398" s="50">
        <v>0</v>
      </c>
      <c r="I398" s="50">
        <v>0</v>
      </c>
      <c r="J398" s="50" t="s">
        <v>27</v>
      </c>
      <c r="K398" s="50" t="s">
        <v>27</v>
      </c>
      <c r="L398" s="50" t="s">
        <v>27</v>
      </c>
      <c r="M398" s="50" t="s">
        <v>27</v>
      </c>
      <c r="N398" s="50" t="s">
        <v>27</v>
      </c>
      <c r="O398" s="50" t="s">
        <v>27</v>
      </c>
      <c r="P398" s="50" t="s">
        <v>27</v>
      </c>
      <c r="Q398" s="50" t="s">
        <v>27</v>
      </c>
      <c r="R398" s="50" t="s">
        <v>27</v>
      </c>
      <c r="S398" s="50" t="s">
        <v>27</v>
      </c>
      <c r="T398" s="50" t="s">
        <v>27</v>
      </c>
      <c r="U398" s="51" t="s">
        <v>27</v>
      </c>
    </row>
    <row r="399" spans="1:21" ht="47.25" x14ac:dyDescent="0.25">
      <c r="A399" s="37" t="str">
        <f>'[1]13квОС'!A521</f>
        <v>1.4</v>
      </c>
      <c r="B399" s="38" t="str">
        <f>'[1]13квОС'!B521</f>
        <v>Вынос КЛ-0,4кВ ТП-1823 -до опоры №23 ул.Платонова(протяженностью 0,140км)</v>
      </c>
      <c r="C399" s="39" t="str">
        <f>'[1]13квОС'!C521</f>
        <v>E_19/2.1.3.20</v>
      </c>
      <c r="D399" s="40" t="s">
        <v>27</v>
      </c>
      <c r="E399" s="50">
        <v>0</v>
      </c>
      <c r="F399" s="50">
        <v>0</v>
      </c>
      <c r="G399" s="50">
        <v>0</v>
      </c>
      <c r="H399" s="50">
        <v>0</v>
      </c>
      <c r="I399" s="50">
        <v>0</v>
      </c>
      <c r="J399" s="50" t="s">
        <v>27</v>
      </c>
      <c r="K399" s="50" t="s">
        <v>27</v>
      </c>
      <c r="L399" s="50" t="s">
        <v>27</v>
      </c>
      <c r="M399" s="50" t="s">
        <v>27</v>
      </c>
      <c r="N399" s="50" t="s">
        <v>27</v>
      </c>
      <c r="O399" s="50" t="s">
        <v>27</v>
      </c>
      <c r="P399" s="50" t="s">
        <v>27</v>
      </c>
      <c r="Q399" s="50" t="s">
        <v>27</v>
      </c>
      <c r="R399" s="50" t="s">
        <v>27</v>
      </c>
      <c r="S399" s="50" t="s">
        <v>27</v>
      </c>
      <c r="T399" s="50" t="s">
        <v>27</v>
      </c>
      <c r="U399" s="51" t="s">
        <v>27</v>
      </c>
    </row>
    <row r="400" spans="1:21" ht="63" x14ac:dyDescent="0.25">
      <c r="A400" s="37" t="str">
        <f>'[1]13квОС'!A522</f>
        <v>1.4</v>
      </c>
      <c r="B400" s="38" t="str">
        <f>'[1]13квОС'!B522</f>
        <v>Вынос КЛ-0,4кВ ТП-1823 -до ВРУ ж/д №7 ул.Платонова(протяженностью 0,3915км)</v>
      </c>
      <c r="C400" s="39" t="str">
        <f>'[1]13квОС'!C522</f>
        <v>E_19/2.1.3.21</v>
      </c>
      <c r="D400" s="40" t="s">
        <v>27</v>
      </c>
      <c r="E400" s="50">
        <v>0</v>
      </c>
      <c r="F400" s="50">
        <v>0</v>
      </c>
      <c r="G400" s="50">
        <v>0</v>
      </c>
      <c r="H400" s="50">
        <v>0</v>
      </c>
      <c r="I400" s="50">
        <v>0</v>
      </c>
      <c r="J400" s="50" t="s">
        <v>27</v>
      </c>
      <c r="K400" s="50" t="s">
        <v>27</v>
      </c>
      <c r="L400" s="50" t="s">
        <v>27</v>
      </c>
      <c r="M400" s="50" t="s">
        <v>27</v>
      </c>
      <c r="N400" s="50" t="s">
        <v>27</v>
      </c>
      <c r="O400" s="50" t="s">
        <v>27</v>
      </c>
      <c r="P400" s="50" t="s">
        <v>27</v>
      </c>
      <c r="Q400" s="50" t="s">
        <v>27</v>
      </c>
      <c r="R400" s="50" t="s">
        <v>27</v>
      </c>
      <c r="S400" s="50" t="s">
        <v>27</v>
      </c>
      <c r="T400" s="50" t="s">
        <v>27</v>
      </c>
      <c r="U400" s="51" t="s">
        <v>27</v>
      </c>
    </row>
    <row r="401" spans="1:21" ht="31.5" x14ac:dyDescent="0.25">
      <c r="A401" s="37" t="str">
        <f>'[1]13квОС'!A523</f>
        <v>1.4</v>
      </c>
      <c r="B401" s="38" t="str">
        <f>'[1]13квОС'!B523</f>
        <v>Вынос КЛ-6кВ ТП-1823 до М-7 в ТП-1451(протяженностью 0,0932км)</v>
      </c>
      <c r="C401" s="39" t="str">
        <f>'[1]13квОС'!C523</f>
        <v>E_19/2.1.3.22</v>
      </c>
      <c r="D401" s="40" t="s">
        <v>27</v>
      </c>
      <c r="E401" s="50">
        <v>0</v>
      </c>
      <c r="F401" s="50">
        <v>0</v>
      </c>
      <c r="G401" s="50">
        <v>0</v>
      </c>
      <c r="H401" s="50">
        <v>0</v>
      </c>
      <c r="I401" s="50">
        <v>0</v>
      </c>
      <c r="J401" s="50" t="s">
        <v>27</v>
      </c>
      <c r="K401" s="50" t="s">
        <v>27</v>
      </c>
      <c r="L401" s="50" t="s">
        <v>27</v>
      </c>
      <c r="M401" s="50" t="s">
        <v>27</v>
      </c>
      <c r="N401" s="50" t="s">
        <v>27</v>
      </c>
      <c r="O401" s="50" t="s">
        <v>27</v>
      </c>
      <c r="P401" s="50" t="s">
        <v>27</v>
      </c>
      <c r="Q401" s="50" t="s">
        <v>27</v>
      </c>
      <c r="R401" s="50" t="s">
        <v>27</v>
      </c>
      <c r="S401" s="50" t="s">
        <v>27</v>
      </c>
      <c r="T401" s="50" t="s">
        <v>27</v>
      </c>
      <c r="U401" s="51" t="s">
        <v>27</v>
      </c>
    </row>
    <row r="402" spans="1:21" ht="94.5" x14ac:dyDescent="0.25">
      <c r="A402" s="37" t="str">
        <f>'[1]13квОС'!A524</f>
        <v>1.4</v>
      </c>
      <c r="B402" s="38" t="str">
        <f>'[1]13квОС'!B524</f>
        <v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v>
      </c>
      <c r="C402" s="39" t="str">
        <f>'[1]13квОС'!C524</f>
        <v>I_18/2.2.2</v>
      </c>
      <c r="D402" s="40" t="s">
        <v>27</v>
      </c>
      <c r="E402" s="50">
        <v>0</v>
      </c>
      <c r="F402" s="50">
        <v>0</v>
      </c>
      <c r="G402" s="50">
        <v>0</v>
      </c>
      <c r="H402" s="50">
        <v>0</v>
      </c>
      <c r="I402" s="50">
        <v>0</v>
      </c>
      <c r="J402" s="50" t="s">
        <v>27</v>
      </c>
      <c r="K402" s="50" t="s">
        <v>27</v>
      </c>
      <c r="L402" s="50" t="s">
        <v>27</v>
      </c>
      <c r="M402" s="50" t="s">
        <v>27</v>
      </c>
      <c r="N402" s="50" t="s">
        <v>27</v>
      </c>
      <c r="O402" s="50" t="s">
        <v>27</v>
      </c>
      <c r="P402" s="50" t="s">
        <v>27</v>
      </c>
      <c r="Q402" s="50" t="s">
        <v>27</v>
      </c>
      <c r="R402" s="50" t="s">
        <v>27</v>
      </c>
      <c r="S402" s="50" t="s">
        <v>27</v>
      </c>
      <c r="T402" s="50" t="s">
        <v>27</v>
      </c>
      <c r="U402" s="51" t="s">
        <v>27</v>
      </c>
    </row>
    <row r="403" spans="1:21" ht="31.5" x14ac:dyDescent="0.25">
      <c r="A403" s="37" t="str">
        <f>'[1]13квОС'!A525</f>
        <v>1.4</v>
      </c>
      <c r="B403" s="38" t="str">
        <f>'[1]13квОС'!B525</f>
        <v>ТП-396, ул. Брусилова, 4/Е (ООО Фрегат)</v>
      </c>
      <c r="C403" s="39" t="str">
        <f>'[1]13квОС'!C525</f>
        <v>E_19/2.1.3.23</v>
      </c>
      <c r="D403" s="40" t="s">
        <v>27</v>
      </c>
      <c r="E403" s="50">
        <v>0</v>
      </c>
      <c r="F403" s="50">
        <v>0</v>
      </c>
      <c r="G403" s="50">
        <v>0</v>
      </c>
      <c r="H403" s="50">
        <v>0</v>
      </c>
      <c r="I403" s="50">
        <v>0</v>
      </c>
      <c r="J403" s="50" t="s">
        <v>27</v>
      </c>
      <c r="K403" s="50" t="s">
        <v>27</v>
      </c>
      <c r="L403" s="50" t="s">
        <v>27</v>
      </c>
      <c r="M403" s="50" t="s">
        <v>27</v>
      </c>
      <c r="N403" s="50" t="s">
        <v>27</v>
      </c>
      <c r="O403" s="50" t="s">
        <v>27</v>
      </c>
      <c r="P403" s="50" t="s">
        <v>27</v>
      </c>
      <c r="Q403" s="50" t="s">
        <v>27</v>
      </c>
      <c r="R403" s="50" t="s">
        <v>27</v>
      </c>
      <c r="S403" s="50" t="s">
        <v>27</v>
      </c>
      <c r="T403" s="50" t="s">
        <v>27</v>
      </c>
      <c r="U403" s="51" t="s">
        <v>27</v>
      </c>
    </row>
    <row r="404" spans="1:21" ht="31.5" x14ac:dyDescent="0.25">
      <c r="A404" s="37" t="str">
        <f>'[1]13квОС'!A526</f>
        <v>1.4</v>
      </c>
      <c r="B404" s="38" t="str">
        <f>'[1]13квОС'!B526</f>
        <v xml:space="preserve">Строительство ТП-1757 КЛ-1кВ ул.Корольковой 11в </v>
      </c>
      <c r="C404" s="39" t="str">
        <f>'[1]13квОС'!C526</f>
        <v>E_19/2.1.3.24</v>
      </c>
      <c r="D404" s="40" t="s">
        <v>27</v>
      </c>
      <c r="E404" s="50">
        <v>0</v>
      </c>
      <c r="F404" s="50">
        <v>0</v>
      </c>
      <c r="G404" s="50">
        <v>0</v>
      </c>
      <c r="H404" s="50">
        <v>0</v>
      </c>
      <c r="I404" s="50">
        <v>0</v>
      </c>
      <c r="J404" s="50" t="s">
        <v>27</v>
      </c>
      <c r="K404" s="50" t="s">
        <v>27</v>
      </c>
      <c r="L404" s="50" t="s">
        <v>27</v>
      </c>
      <c r="M404" s="50" t="s">
        <v>27</v>
      </c>
      <c r="N404" s="50" t="s">
        <v>27</v>
      </c>
      <c r="O404" s="50" t="s">
        <v>27</v>
      </c>
      <c r="P404" s="50" t="s">
        <v>27</v>
      </c>
      <c r="Q404" s="50" t="s">
        <v>27</v>
      </c>
      <c r="R404" s="50" t="s">
        <v>27</v>
      </c>
      <c r="S404" s="50" t="s">
        <v>27</v>
      </c>
      <c r="T404" s="50" t="s">
        <v>27</v>
      </c>
      <c r="U404" s="51" t="s">
        <v>27</v>
      </c>
    </row>
    <row r="405" spans="1:21" ht="31.5" x14ac:dyDescent="0.25">
      <c r="A405" s="37" t="str">
        <f>'[1]13квОС'!A528</f>
        <v>1.4</v>
      </c>
      <c r="B405" s="38" t="str">
        <f>'[1]13квОС'!B528</f>
        <v>Стр-во КТП  взамен КТП-136 по адресу: Ботанический сад ,ВГУ</v>
      </c>
      <c r="C405" s="39" t="str">
        <f>'[1]13квОС'!C528</f>
        <v>I_18/2.2.6.17</v>
      </c>
      <c r="D405" s="40" t="s">
        <v>27</v>
      </c>
      <c r="E405" s="50">
        <v>0</v>
      </c>
      <c r="F405" s="50">
        <v>0</v>
      </c>
      <c r="G405" s="50">
        <v>0</v>
      </c>
      <c r="H405" s="50">
        <v>0</v>
      </c>
      <c r="I405" s="50">
        <v>0</v>
      </c>
      <c r="J405" s="50" t="s">
        <v>27</v>
      </c>
      <c r="K405" s="50" t="s">
        <v>27</v>
      </c>
      <c r="L405" s="50" t="s">
        <v>27</v>
      </c>
      <c r="M405" s="50" t="s">
        <v>27</v>
      </c>
      <c r="N405" s="50" t="s">
        <v>27</v>
      </c>
      <c r="O405" s="50" t="s">
        <v>27</v>
      </c>
      <c r="P405" s="50" t="s">
        <v>27</v>
      </c>
      <c r="Q405" s="50" t="s">
        <v>27</v>
      </c>
      <c r="R405" s="50" t="s">
        <v>27</v>
      </c>
      <c r="S405" s="50" t="s">
        <v>27</v>
      </c>
      <c r="T405" s="50" t="s">
        <v>27</v>
      </c>
      <c r="U405" s="51" t="s">
        <v>27</v>
      </c>
    </row>
    <row r="406" spans="1:21" ht="31.5" x14ac:dyDescent="0.25">
      <c r="A406" s="37" t="str">
        <f>'[1]13квОС'!A529</f>
        <v>1.4</v>
      </c>
      <c r="B406" s="38" t="str">
        <f>'[1]13квОС'!B529</f>
        <v>Перенос  КТП-1927с прокладкой КЛ-0,4,6кВ по адресу: ул.Ленина</v>
      </c>
      <c r="C406" s="39" t="str">
        <f>'[1]13квОС'!C529</f>
        <v>E_19/1.4.13</v>
      </c>
      <c r="D406" s="40" t="s">
        <v>27</v>
      </c>
      <c r="E406" s="50">
        <v>0</v>
      </c>
      <c r="F406" s="50">
        <v>0</v>
      </c>
      <c r="G406" s="50">
        <v>0</v>
      </c>
      <c r="H406" s="50">
        <v>0</v>
      </c>
      <c r="I406" s="50">
        <v>0</v>
      </c>
      <c r="J406" s="50" t="s">
        <v>27</v>
      </c>
      <c r="K406" s="50" t="s">
        <v>27</v>
      </c>
      <c r="L406" s="50" t="s">
        <v>27</v>
      </c>
      <c r="M406" s="50" t="s">
        <v>27</v>
      </c>
      <c r="N406" s="50" t="s">
        <v>27</v>
      </c>
      <c r="O406" s="50" t="s">
        <v>27</v>
      </c>
      <c r="P406" s="50" t="s">
        <v>27</v>
      </c>
      <c r="Q406" s="50" t="s">
        <v>27</v>
      </c>
      <c r="R406" s="50" t="s">
        <v>27</v>
      </c>
      <c r="S406" s="50" t="s">
        <v>27</v>
      </c>
      <c r="T406" s="50" t="s">
        <v>27</v>
      </c>
      <c r="U406" s="51" t="s">
        <v>27</v>
      </c>
    </row>
    <row r="407" spans="1:21" x14ac:dyDescent="0.25">
      <c r="A407" s="37" t="str">
        <f>'[1]13квОС'!A530</f>
        <v>1.4</v>
      </c>
      <c r="B407" s="38" t="str">
        <f>'[1]13квОС'!B530</f>
        <v>Новогодняя декорация</v>
      </c>
      <c r="C407" s="39" t="str">
        <f>'[1]13квОС'!C530</f>
        <v>E_19/1.4.14</v>
      </c>
      <c r="D407" s="40" t="s">
        <v>27</v>
      </c>
      <c r="E407" s="50">
        <v>0</v>
      </c>
      <c r="F407" s="50">
        <v>0</v>
      </c>
      <c r="G407" s="50">
        <v>0</v>
      </c>
      <c r="H407" s="50">
        <v>0</v>
      </c>
      <c r="I407" s="50">
        <v>0</v>
      </c>
      <c r="J407" s="50" t="s">
        <v>27</v>
      </c>
      <c r="K407" s="50" t="s">
        <v>27</v>
      </c>
      <c r="L407" s="50" t="s">
        <v>27</v>
      </c>
      <c r="M407" s="50" t="s">
        <v>27</v>
      </c>
      <c r="N407" s="50" t="s">
        <v>27</v>
      </c>
      <c r="O407" s="50" t="s">
        <v>27</v>
      </c>
      <c r="P407" s="50" t="s">
        <v>27</v>
      </c>
      <c r="Q407" s="50" t="s">
        <v>27</v>
      </c>
      <c r="R407" s="50" t="s">
        <v>27</v>
      </c>
      <c r="S407" s="50" t="s">
        <v>27</v>
      </c>
      <c r="T407" s="50" t="s">
        <v>27</v>
      </c>
      <c r="U407" s="51" t="s">
        <v>27</v>
      </c>
    </row>
    <row r="408" spans="1:21" ht="47.25" x14ac:dyDescent="0.25">
      <c r="A408" s="37" t="str">
        <f>'[1]13квОС'!A531</f>
        <v>1.4</v>
      </c>
      <c r="B408" s="38" t="str">
        <f>'[1]13квОС'!B531</f>
        <v>Стр-во КТП 1х630 с выносом взамен КТП-734 по адресу:  с/х выставка, парк Динамо</v>
      </c>
      <c r="C408" s="39" t="str">
        <f>'[1]13квОС'!C531</f>
        <v>E_19/2.1.12</v>
      </c>
      <c r="D408" s="40" t="s">
        <v>27</v>
      </c>
      <c r="E408" s="50">
        <v>0</v>
      </c>
      <c r="F408" s="50">
        <v>0</v>
      </c>
      <c r="G408" s="50">
        <v>0</v>
      </c>
      <c r="H408" s="50">
        <v>0</v>
      </c>
      <c r="I408" s="50">
        <v>0</v>
      </c>
      <c r="J408" s="50" t="s">
        <v>27</v>
      </c>
      <c r="K408" s="50" t="s">
        <v>27</v>
      </c>
      <c r="L408" s="50" t="s">
        <v>27</v>
      </c>
      <c r="M408" s="50" t="s">
        <v>27</v>
      </c>
      <c r="N408" s="50" t="s">
        <v>27</v>
      </c>
      <c r="O408" s="50" t="s">
        <v>27</v>
      </c>
      <c r="P408" s="50" t="s">
        <v>27</v>
      </c>
      <c r="Q408" s="50" t="s">
        <v>27</v>
      </c>
      <c r="R408" s="50" t="s">
        <v>27</v>
      </c>
      <c r="S408" s="50" t="s">
        <v>27</v>
      </c>
      <c r="T408" s="50" t="s">
        <v>27</v>
      </c>
      <c r="U408" s="51" t="s">
        <v>27</v>
      </c>
    </row>
    <row r="409" spans="1:21" s="36" customFormat="1" ht="63" x14ac:dyDescent="0.25">
      <c r="A409" s="30" t="str">
        <f>'[1]13квОС'!A549</f>
        <v>1.5</v>
      </c>
      <c r="B409" s="31" t="str">
        <f>'[1]13квОС'!B549</f>
        <v>Покупка земельных участков для целей реализации инвестиционных проектов, всего, в том числе:</v>
      </c>
      <c r="C409" s="32" t="str">
        <f>'[1]13квОС'!C549</f>
        <v>Г</v>
      </c>
      <c r="D409" s="33" t="s">
        <v>27</v>
      </c>
      <c r="E409" s="52">
        <v>0</v>
      </c>
      <c r="F409" s="52">
        <v>0</v>
      </c>
      <c r="G409" s="52">
        <v>0</v>
      </c>
      <c r="H409" s="52">
        <v>0</v>
      </c>
      <c r="I409" s="52">
        <v>0</v>
      </c>
      <c r="J409" s="52" t="s">
        <v>27</v>
      </c>
      <c r="K409" s="52" t="s">
        <v>27</v>
      </c>
      <c r="L409" s="52" t="s">
        <v>27</v>
      </c>
      <c r="M409" s="52" t="s">
        <v>27</v>
      </c>
      <c r="N409" s="52" t="s">
        <v>27</v>
      </c>
      <c r="O409" s="52" t="s">
        <v>27</v>
      </c>
      <c r="P409" s="52" t="s">
        <v>27</v>
      </c>
      <c r="Q409" s="52" t="s">
        <v>27</v>
      </c>
      <c r="R409" s="52" t="s">
        <v>27</v>
      </c>
      <c r="S409" s="52" t="s">
        <v>27</v>
      </c>
      <c r="T409" s="52" t="s">
        <v>27</v>
      </c>
      <c r="U409" s="53" t="s">
        <v>27</v>
      </c>
    </row>
    <row r="410" spans="1:21" s="36" customFormat="1" ht="31.5" x14ac:dyDescent="0.25">
      <c r="A410" s="30" t="str">
        <f>'[1]13квОС'!A550</f>
        <v>1.6</v>
      </c>
      <c r="B410" s="31" t="str">
        <f>'[1]13квОС'!B550</f>
        <v>Прочие инвестиционные проекты, всего, в том числе:</v>
      </c>
      <c r="C410" s="32" t="str">
        <f>'[1]13квОС'!C550</f>
        <v>Г</v>
      </c>
      <c r="D410" s="33" t="s">
        <v>27</v>
      </c>
      <c r="E410" s="52">
        <v>0</v>
      </c>
      <c r="F410" s="52">
        <v>0</v>
      </c>
      <c r="G410" s="52">
        <v>0</v>
      </c>
      <c r="H410" s="52">
        <v>0</v>
      </c>
      <c r="I410" s="52">
        <v>0</v>
      </c>
      <c r="J410" s="52" t="s">
        <v>27</v>
      </c>
      <c r="K410" s="52" t="s">
        <v>27</v>
      </c>
      <c r="L410" s="52" t="s">
        <v>27</v>
      </c>
      <c r="M410" s="52" t="s">
        <v>27</v>
      </c>
      <c r="N410" s="52" t="s">
        <v>27</v>
      </c>
      <c r="O410" s="52" t="s">
        <v>27</v>
      </c>
      <c r="P410" s="52" t="s">
        <v>27</v>
      </c>
      <c r="Q410" s="52" t="s">
        <v>27</v>
      </c>
      <c r="R410" s="52" t="s">
        <v>27</v>
      </c>
      <c r="S410" s="52" t="s">
        <v>27</v>
      </c>
      <c r="T410" s="52" t="s">
        <v>27</v>
      </c>
      <c r="U410" s="53" t="s">
        <v>27</v>
      </c>
    </row>
    <row r="411" spans="1:21" ht="330.75" x14ac:dyDescent="0.25">
      <c r="A411" s="37" t="str">
        <f>'[1]13квОС'!A551</f>
        <v>1.6</v>
      </c>
      <c r="B411" s="38" t="str">
        <f>'[1]13квОС'!B551</f>
        <v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v>
      </c>
      <c r="C411" s="39" t="str">
        <f>'[1]13квОС'!C551</f>
        <v>E_18/1.3.12.2</v>
      </c>
      <c r="D411" s="40" t="s">
        <v>27</v>
      </c>
      <c r="E411" s="50">
        <v>0</v>
      </c>
      <c r="F411" s="50">
        <v>0</v>
      </c>
      <c r="G411" s="50">
        <v>0</v>
      </c>
      <c r="H411" s="50">
        <v>0</v>
      </c>
      <c r="I411" s="50">
        <v>0</v>
      </c>
      <c r="J411" s="50" t="s">
        <v>27</v>
      </c>
      <c r="K411" s="50" t="s">
        <v>27</v>
      </c>
      <c r="L411" s="50" t="s">
        <v>27</v>
      </c>
      <c r="M411" s="50" t="s">
        <v>27</v>
      </c>
      <c r="N411" s="50" t="s">
        <v>27</v>
      </c>
      <c r="O411" s="50" t="s">
        <v>27</v>
      </c>
      <c r="P411" s="50" t="s">
        <v>27</v>
      </c>
      <c r="Q411" s="50" t="s">
        <v>27</v>
      </c>
      <c r="R411" s="50" t="s">
        <v>27</v>
      </c>
      <c r="S411" s="50" t="s">
        <v>27</v>
      </c>
      <c r="T411" s="50" t="s">
        <v>27</v>
      </c>
      <c r="U411" s="51" t="s">
        <v>27</v>
      </c>
    </row>
    <row r="412" spans="1:21" ht="220.5" x14ac:dyDescent="0.25">
      <c r="A412" s="37" t="str">
        <f>'[1]13квОС'!A552</f>
        <v>1.6</v>
      </c>
      <c r="B412" s="38" t="str">
        <f>'[1]13квОС'!B552</f>
        <v>Приобретение оборудования для производственных служб - МФУ "FS-6525 MFP"(3шт.),Системный блок (4шт.),Сервер-1шт.,мини - АТС-1шт.,Устройство проверки защитных средств-1шт.,Электрический отбойный молоток (6шт.),Бензиновый генератор (Р=5кВт)-1шт.,Лебедка ручная РТ1000 (4шт.),Раскаточное устройство гидравлическое РУ-Г -1шт.,Гидромолот Импульс-120-1шт.,Компрессор ВК-119-200-1шт.,Тельфер 1,5 тонн-1шт.</v>
      </c>
      <c r="C412" s="39" t="str">
        <f>'[1]13квОС'!C552</f>
        <v>E_19/1.3.12.1</v>
      </c>
      <c r="D412" s="40" t="s">
        <v>27</v>
      </c>
      <c r="E412" s="50">
        <v>0</v>
      </c>
      <c r="F412" s="50">
        <v>0</v>
      </c>
      <c r="G412" s="50">
        <v>0</v>
      </c>
      <c r="H412" s="50">
        <v>0</v>
      </c>
      <c r="I412" s="50">
        <v>0</v>
      </c>
      <c r="J412" s="50" t="s">
        <v>27</v>
      </c>
      <c r="K412" s="50" t="s">
        <v>27</v>
      </c>
      <c r="L412" s="50" t="s">
        <v>27</v>
      </c>
      <c r="M412" s="50" t="s">
        <v>27</v>
      </c>
      <c r="N412" s="50" t="s">
        <v>27</v>
      </c>
      <c r="O412" s="50" t="s">
        <v>27</v>
      </c>
      <c r="P412" s="50" t="s">
        <v>27</v>
      </c>
      <c r="Q412" s="50" t="s">
        <v>27</v>
      </c>
      <c r="R412" s="50" t="s">
        <v>27</v>
      </c>
      <c r="S412" s="50" t="s">
        <v>27</v>
      </c>
      <c r="T412" s="50" t="s">
        <v>27</v>
      </c>
      <c r="U412" s="51" t="s">
        <v>27</v>
      </c>
    </row>
    <row r="413" spans="1:21" ht="283.5" x14ac:dyDescent="0.25">
      <c r="A413" s="37" t="str">
        <f>'[1]13квОС'!A553</f>
        <v>1.6</v>
      </c>
      <c r="B413" s="38" t="str">
        <f>'[1]13квОС'!B553</f>
        <v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v>
      </c>
      <c r="C413" s="39" t="str">
        <f>'[1]13квОС'!C553</f>
        <v>E_19/1.3.12.2</v>
      </c>
      <c r="D413" s="40" t="s">
        <v>27</v>
      </c>
      <c r="E413" s="50">
        <v>0</v>
      </c>
      <c r="F413" s="50">
        <v>0</v>
      </c>
      <c r="G413" s="50">
        <v>0</v>
      </c>
      <c r="H413" s="50">
        <v>0</v>
      </c>
      <c r="I413" s="50">
        <v>0</v>
      </c>
      <c r="J413" s="50" t="s">
        <v>27</v>
      </c>
      <c r="K413" s="50" t="s">
        <v>27</v>
      </c>
      <c r="L413" s="50" t="s">
        <v>27</v>
      </c>
      <c r="M413" s="50" t="s">
        <v>27</v>
      </c>
      <c r="N413" s="50" t="s">
        <v>27</v>
      </c>
      <c r="O413" s="50" t="s">
        <v>27</v>
      </c>
      <c r="P413" s="50" t="s">
        <v>27</v>
      </c>
      <c r="Q413" s="50" t="s">
        <v>27</v>
      </c>
      <c r="R413" s="50" t="s">
        <v>27</v>
      </c>
      <c r="S413" s="50" t="s">
        <v>27</v>
      </c>
      <c r="T413" s="50" t="s">
        <v>27</v>
      </c>
      <c r="U413" s="51" t="s">
        <v>27</v>
      </c>
    </row>
    <row r="414" spans="1:21" ht="31.5" x14ac:dyDescent="0.25">
      <c r="A414" s="37" t="str">
        <f>'[1]13квОС'!A554</f>
        <v>1.6</v>
      </c>
      <c r="B414" s="38" t="str">
        <f>'[1]13квОС'!B554</f>
        <v>Приобретение КЛ-0,4 КВ ТП-1693 до ж/д 131 ул.9 Января</v>
      </c>
      <c r="C414" s="39" t="str">
        <f>'[1]13квОС'!C554</f>
        <v>E_19/1.3.12.4</v>
      </c>
      <c r="D414" s="40" t="s">
        <v>27</v>
      </c>
      <c r="E414" s="50">
        <v>0</v>
      </c>
      <c r="F414" s="50">
        <v>0</v>
      </c>
      <c r="G414" s="50">
        <v>0</v>
      </c>
      <c r="H414" s="50">
        <v>0</v>
      </c>
      <c r="I414" s="50">
        <v>0</v>
      </c>
      <c r="J414" s="50" t="s">
        <v>27</v>
      </c>
      <c r="K414" s="50" t="s">
        <v>27</v>
      </c>
      <c r="L414" s="50" t="s">
        <v>27</v>
      </c>
      <c r="M414" s="50" t="s">
        <v>27</v>
      </c>
      <c r="N414" s="50" t="s">
        <v>27</v>
      </c>
      <c r="O414" s="50" t="s">
        <v>27</v>
      </c>
      <c r="P414" s="50" t="s">
        <v>27</v>
      </c>
      <c r="Q414" s="50" t="s">
        <v>27</v>
      </c>
      <c r="R414" s="50" t="s">
        <v>27</v>
      </c>
      <c r="S414" s="50" t="s">
        <v>27</v>
      </c>
      <c r="T414" s="50" t="s">
        <v>27</v>
      </c>
      <c r="U414" s="51" t="s">
        <v>27</v>
      </c>
    </row>
    <row r="415" spans="1:21" ht="31.5" x14ac:dyDescent="0.25">
      <c r="A415" s="37" t="str">
        <f>'[1]13квОС'!A555</f>
        <v>1.6</v>
      </c>
      <c r="B415" s="38" t="str">
        <f>'[1]13квОС'!B555</f>
        <v>Производственные службы (вне плана)</v>
      </c>
      <c r="C415" s="39" t="str">
        <f>'[1]13квОС'!C555</f>
        <v>E_19/1.3.12.3</v>
      </c>
      <c r="D415" s="40" t="s">
        <v>27</v>
      </c>
      <c r="E415" s="50">
        <v>0</v>
      </c>
      <c r="F415" s="50">
        <v>0</v>
      </c>
      <c r="G415" s="50">
        <v>0</v>
      </c>
      <c r="H415" s="50">
        <v>0</v>
      </c>
      <c r="I415" s="50">
        <v>0</v>
      </c>
      <c r="J415" s="50" t="s">
        <v>27</v>
      </c>
      <c r="K415" s="50" t="s">
        <v>27</v>
      </c>
      <c r="L415" s="50" t="s">
        <v>27</v>
      </c>
      <c r="M415" s="50" t="s">
        <v>27</v>
      </c>
      <c r="N415" s="50" t="s">
        <v>27</v>
      </c>
      <c r="O415" s="50" t="s">
        <v>27</v>
      </c>
      <c r="P415" s="50" t="s">
        <v>27</v>
      </c>
      <c r="Q415" s="50" t="s">
        <v>27</v>
      </c>
      <c r="R415" s="50" t="s">
        <v>27</v>
      </c>
      <c r="S415" s="50" t="s">
        <v>27</v>
      </c>
      <c r="T415" s="50" t="s">
        <v>27</v>
      </c>
      <c r="U415" s="51" t="s">
        <v>27</v>
      </c>
    </row>
    <row r="416" spans="1:21" x14ac:dyDescent="0.25">
      <c r="A416" s="55" t="s">
        <v>25</v>
      </c>
      <c r="B416" s="56"/>
      <c r="C416" s="57"/>
      <c r="D416" s="45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4"/>
    </row>
  </sheetData>
  <mergeCells count="17">
    <mergeCell ref="A13:U13"/>
    <mergeCell ref="A4:U4"/>
    <mergeCell ref="A5:U5"/>
    <mergeCell ref="A7:U7"/>
    <mergeCell ref="A8:U8"/>
    <mergeCell ref="A10:U10"/>
    <mergeCell ref="A416:C416"/>
    <mergeCell ref="A15:U15"/>
    <mergeCell ref="A16:A19"/>
    <mergeCell ref="B16:B19"/>
    <mergeCell ref="C16:C19"/>
    <mergeCell ref="D16:D19"/>
    <mergeCell ref="E16:O17"/>
    <mergeCell ref="P16:T18"/>
    <mergeCell ref="U16:U19"/>
    <mergeCell ref="E18:I18"/>
    <mergeCell ref="J18:O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2020-03-31T10:41:42Z</dcterms:modified>
</cp:coreProperties>
</file>