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73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E85" i="1" l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D86" i="1"/>
  <c r="D87" i="1" s="1"/>
  <c r="D88" i="1" s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D91" i="1"/>
  <c r="D92" i="1" s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5" i="1"/>
  <c r="C25" i="1"/>
  <c r="B24" i="1"/>
  <c r="C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R121" i="1" l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R102" i="1"/>
  <c r="Q102" i="1"/>
  <c r="P102" i="1"/>
  <c r="O102" i="1"/>
  <c r="N102" i="1"/>
  <c r="M102" i="1"/>
  <c r="R101" i="1"/>
  <c r="Q101" i="1"/>
  <c r="P101" i="1"/>
  <c r="O101" i="1"/>
  <c r="N101" i="1"/>
  <c r="M101" i="1"/>
  <c r="R100" i="1"/>
  <c r="Q100" i="1"/>
  <c r="P100" i="1"/>
  <c r="O100" i="1"/>
  <c r="N100" i="1"/>
  <c r="M100" i="1"/>
  <c r="R99" i="1"/>
  <c r="Q99" i="1"/>
  <c r="P99" i="1"/>
  <c r="O99" i="1"/>
  <c r="N99" i="1"/>
  <c r="M99" i="1"/>
  <c r="R98" i="1"/>
  <c r="Q98" i="1"/>
  <c r="P98" i="1"/>
  <c r="O98" i="1"/>
  <c r="N98" i="1"/>
  <c r="M98" i="1"/>
  <c r="R97" i="1"/>
  <c r="Q97" i="1"/>
  <c r="P97" i="1"/>
  <c r="O97" i="1"/>
  <c r="N97" i="1"/>
  <c r="M97" i="1"/>
  <c r="R96" i="1"/>
  <c r="Q96" i="1"/>
  <c r="P96" i="1"/>
  <c r="O96" i="1"/>
  <c r="N96" i="1"/>
  <c r="M96" i="1"/>
  <c r="R95" i="1"/>
  <c r="Q95" i="1"/>
  <c r="P95" i="1"/>
  <c r="O95" i="1"/>
  <c r="N95" i="1"/>
  <c r="M95" i="1"/>
  <c r="R94" i="1"/>
  <c r="Q94" i="1"/>
  <c r="P94" i="1"/>
  <c r="O94" i="1"/>
  <c r="N94" i="1"/>
  <c r="M94" i="1"/>
  <c r="R93" i="1"/>
  <c r="Q93" i="1"/>
  <c r="P93" i="1"/>
  <c r="O93" i="1"/>
  <c r="N93" i="1"/>
  <c r="M93" i="1"/>
  <c r="J93" i="1"/>
  <c r="J94" i="1" s="1"/>
  <c r="J95" i="1" s="1"/>
  <c r="J96" i="1" s="1"/>
  <c r="J97" i="1" s="1"/>
  <c r="J98" i="1" s="1"/>
  <c r="J99" i="1" s="1"/>
  <c r="J100" i="1" s="1"/>
  <c r="J101" i="1" s="1"/>
  <c r="J102" i="1" s="1"/>
  <c r="I93" i="1"/>
  <c r="I94" i="1" s="1"/>
  <c r="I95" i="1" s="1"/>
  <c r="I96" i="1" s="1"/>
  <c r="I97" i="1" s="1"/>
  <c r="I98" i="1" s="1"/>
  <c r="I99" i="1" s="1"/>
  <c r="I100" i="1" s="1"/>
  <c r="I101" i="1" s="1"/>
  <c r="I102" i="1" s="1"/>
  <c r="H93" i="1"/>
  <c r="H94" i="1" s="1"/>
  <c r="H95" i="1" s="1"/>
  <c r="H96" i="1" s="1"/>
  <c r="H97" i="1" s="1"/>
  <c r="H98" i="1" s="1"/>
  <c r="H99" i="1" s="1"/>
  <c r="H100" i="1" s="1"/>
  <c r="H101" i="1" s="1"/>
  <c r="H102" i="1" s="1"/>
  <c r="G93" i="1"/>
  <c r="G94" i="1" s="1"/>
  <c r="G95" i="1" s="1"/>
  <c r="G96" i="1" s="1"/>
  <c r="G97" i="1" s="1"/>
  <c r="G98" i="1" s="1"/>
  <c r="G99" i="1" s="1"/>
  <c r="G100" i="1" s="1"/>
  <c r="G101" i="1" s="1"/>
  <c r="G102" i="1" s="1"/>
  <c r="F93" i="1"/>
  <c r="F94" i="1" s="1"/>
  <c r="F95" i="1" s="1"/>
  <c r="F96" i="1" s="1"/>
  <c r="F97" i="1" s="1"/>
  <c r="F98" i="1" s="1"/>
  <c r="F99" i="1" s="1"/>
  <c r="F100" i="1" s="1"/>
  <c r="F101" i="1" s="1"/>
  <c r="F102" i="1" s="1"/>
  <c r="E93" i="1"/>
  <c r="E94" i="1" s="1"/>
  <c r="E95" i="1" s="1"/>
  <c r="E96" i="1" s="1"/>
  <c r="E97" i="1" s="1"/>
  <c r="E98" i="1" s="1"/>
  <c r="E99" i="1" s="1"/>
  <c r="E100" i="1" s="1"/>
  <c r="E101" i="1" s="1"/>
  <c r="E102" i="1" s="1"/>
  <c r="D93" i="1"/>
  <c r="D94" i="1" s="1"/>
  <c r="D95" i="1" s="1"/>
  <c r="D96" i="1" s="1"/>
  <c r="D97" i="1" s="1"/>
  <c r="D98" i="1" s="1"/>
  <c r="D99" i="1" s="1"/>
  <c r="D100" i="1" s="1"/>
  <c r="D101" i="1" s="1"/>
  <c r="D102" i="1" s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M43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H25" i="1"/>
  <c r="G25" i="1"/>
  <c r="F25" i="1"/>
  <c r="E25" i="1"/>
  <c r="D25" i="1"/>
  <c r="R24" i="1"/>
  <c r="R25" i="1" s="1"/>
  <c r="P24" i="1"/>
  <c r="O24" i="1"/>
  <c r="N24" i="1"/>
  <c r="M24" i="1"/>
  <c r="L24" i="1"/>
  <c r="K24" i="1"/>
  <c r="J24" i="1"/>
  <c r="I24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I25" i="1" l="1"/>
  <c r="N25" i="1"/>
  <c r="L41" i="1"/>
  <c r="H42" i="1"/>
  <c r="R42" i="1"/>
  <c r="N43" i="1"/>
  <c r="L42" i="1"/>
  <c r="J25" i="1"/>
  <c r="G41" i="1"/>
  <c r="Q41" i="1"/>
  <c r="M42" i="1"/>
  <c r="I43" i="1"/>
  <c r="O25" i="1"/>
  <c r="E41" i="1"/>
  <c r="P41" i="1"/>
  <c r="G43" i="1"/>
  <c r="R43" i="1"/>
  <c r="K25" i="1"/>
  <c r="K41" i="1"/>
  <c r="F42" i="1"/>
  <c r="Q42" i="1"/>
  <c r="L25" i="1"/>
  <c r="Q25" i="1"/>
  <c r="P25" i="1"/>
  <c r="P21" i="1"/>
  <c r="N18" i="1"/>
  <c r="Q24" i="1"/>
  <c r="L14" i="1"/>
  <c r="L102" i="1"/>
  <c r="L100" i="1"/>
  <c r="L98" i="1"/>
  <c r="L96" i="1"/>
  <c r="L94" i="1"/>
  <c r="L101" i="1"/>
  <c r="L99" i="1"/>
  <c r="L97" i="1"/>
  <c r="L95" i="1"/>
  <c r="L93" i="1"/>
  <c r="P43" i="1"/>
  <c r="L43" i="1"/>
  <c r="H43" i="1"/>
  <c r="D43" i="1"/>
  <c r="O42" i="1"/>
  <c r="K42" i="1"/>
  <c r="G42" i="1"/>
  <c r="R41" i="1"/>
  <c r="N41" i="1"/>
  <c r="J41" i="1"/>
  <c r="F41" i="1"/>
  <c r="H41" i="1"/>
  <c r="M41" i="1"/>
  <c r="D42" i="1"/>
  <c r="I42" i="1"/>
  <c r="N42" i="1"/>
  <c r="E43" i="1"/>
  <c r="J43" i="1"/>
  <c r="O43" i="1"/>
  <c r="D41" i="1"/>
  <c r="I41" i="1"/>
  <c r="O41" i="1"/>
  <c r="E42" i="1"/>
  <c r="J42" i="1"/>
  <c r="P42" i="1"/>
  <c r="F43" i="1"/>
  <c r="K43" i="1"/>
  <c r="Q43" i="1"/>
  <c r="L15" i="1"/>
  <c r="N12" i="1"/>
  <c r="P16" i="1"/>
  <c r="L20" i="1"/>
  <c r="M19" i="1"/>
  <c r="M13" i="1"/>
  <c r="N17" i="1"/>
  <c r="P12" i="1"/>
  <c r="Q14" i="1" s="1"/>
  <c r="M15" i="1"/>
  <c r="O18" i="1"/>
  <c r="O19" i="1"/>
  <c r="M21" i="1"/>
  <c r="L12" i="1"/>
  <c r="O13" i="1"/>
  <c r="O14" i="1"/>
  <c r="O15" i="1"/>
  <c r="M16" i="1"/>
  <c r="P18" i="1"/>
  <c r="P19" i="1"/>
  <c r="N20" i="1"/>
  <c r="N21" i="1"/>
  <c r="N13" i="1"/>
  <c r="N14" i="1"/>
  <c r="L16" i="1"/>
  <c r="O17" i="1"/>
  <c r="M20" i="1"/>
  <c r="M12" i="1"/>
  <c r="P14" i="1"/>
  <c r="P15" i="1"/>
  <c r="N16" i="1"/>
  <c r="M17" i="1"/>
  <c r="L18" i="1"/>
  <c r="L19" i="1"/>
  <c r="P20" i="1"/>
  <c r="O21" i="1"/>
  <c r="R20" i="1"/>
  <c r="O12" i="1"/>
  <c r="L13" i="1"/>
  <c r="P13" i="1"/>
  <c r="M14" i="1"/>
  <c r="N15" i="1"/>
  <c r="O16" i="1"/>
  <c r="L17" i="1"/>
  <c r="P17" i="1"/>
  <c r="M18" i="1"/>
  <c r="N19" i="1"/>
  <c r="O20" i="1"/>
  <c r="L21" i="1"/>
  <c r="R19" i="1" l="1"/>
  <c r="R14" i="1"/>
  <c r="Q13" i="1"/>
  <c r="Q17" i="1"/>
  <c r="R15" i="1"/>
  <c r="R18" i="1"/>
  <c r="Q18" i="1"/>
  <c r="Q21" i="1"/>
  <c r="Q19" i="1"/>
  <c r="R13" i="1"/>
  <c r="R12" i="1"/>
  <c r="R21" i="1"/>
  <c r="Q15" i="1"/>
  <c r="R17" i="1"/>
  <c r="R16" i="1"/>
  <c r="Q12" i="1"/>
  <c r="Q16" i="1"/>
  <c r="Q20" i="1"/>
</calcChain>
</file>

<file path=xl/sharedStrings.xml><?xml version="1.0" encoding="utf-8"?>
<sst xmlns="http://schemas.openxmlformats.org/spreadsheetml/2006/main" count="1414" uniqueCount="249">
  <si>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</si>
  <si>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</si>
  <si>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</si>
  <si>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</si>
  <si>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</si>
  <si>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</si>
  <si>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</si>
  <si>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</si>
  <si>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</si>
  <si>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</si>
  <si>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</si>
  <si>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</si>
  <si>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</si>
  <si>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</si>
  <si>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</si>
  <si>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</si>
  <si>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</si>
  <si>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</si>
  <si>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</si>
  <si>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Г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</si>
  <si>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</si>
  <si>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</si>
  <si>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</si>
  <si>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</si>
  <si>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</si>
  <si>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</si>
  <si>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</si>
  <si>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</si>
  <si>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</si>
  <si>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</si>
  <si>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</si>
  <si>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</si>
  <si>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</si>
  <si>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</si>
  <si>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</si>
  <si>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</si>
  <si>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</si>
  <si>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</si>
  <si>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</si>
  <si>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</si>
  <si>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</si>
  <si>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</si>
  <si>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</si>
  <si>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</si>
  <si>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</si>
  <si>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</si>
  <si>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</si>
  <si>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</si>
  <si>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</si>
  <si>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</si>
  <si>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</si>
  <si>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</si>
  <si>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</si>
  <si>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</si>
  <si>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</si>
  <si>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</si>
  <si>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</si>
  <si>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</si>
  <si>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</si>
  <si>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</si>
  <si>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</si>
  <si>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</si>
  <si>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</si>
  <si>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</si>
  <si>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</si>
  <si>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</si>
  <si>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</si>
  <si>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</si>
  <si>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</si>
  <si>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</si>
  <si>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</si>
  <si>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</si>
  <si>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</si>
  <si>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</si>
  <si>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</si>
  <si>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</si>
  <si>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</si>
  <si>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</si>
  <si>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</si>
  <si>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</si>
  <si>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</si>
  <si>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</si>
  <si>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</si>
  <si>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</si>
  <si>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</si>
  <si>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</si>
  <si>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</si>
  <si>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</si>
  <si>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</si>
  <si>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</si>
  <si>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</si>
  <si>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</si>
  <si>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</si>
  <si>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0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</si>
  <si>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</si>
  <si>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</si>
  <si>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</si>
  <si>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</si>
  <si>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</si>
  <si>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</si>
  <si>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</si>
  <si>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</si>
  <si>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</si>
  <si>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</si>
  <si>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</si>
  <si>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</si>
  <si>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</si>
  <si>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</si>
  <si>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</si>
  <si>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</si>
  <si>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Центральный федеральный округ</t>
  </si>
  <si>
    <t>Воронежская область</t>
  </si>
  <si>
    <t>Не требуется</t>
  </si>
  <si>
    <t>Не относится</t>
  </si>
  <si>
    <t>нд</t>
  </si>
  <si>
    <t xml:space="preserve">Воронеж </t>
  </si>
  <si>
    <t>Технологическое присоединение энергопринимающих устройств потребителей максимальной мощностью до 15 кВт 
Новое строительство.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</si>
  <si>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</si>
  <si>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Строительство ТП для технологического присоединения</t>
  </si>
  <si>
    <t>K_20/2.2.4.1</t>
  </si>
  <si>
    <t>Строительство КЛ-6,10 кВ для технологического присоединения</t>
  </si>
  <si>
    <t>K_20/2.2.4.2</t>
  </si>
  <si>
    <t>Реконструкция ВЛ-0,4кВ для технологического присоединения (протяженностью 1,8 км)</t>
  </si>
  <si>
    <t>K_20/1.1.2.1</t>
  </si>
  <si>
    <t>Реконструкция низковольтного оборудования в РП, ТП (39 шт.)</t>
  </si>
  <si>
    <t>K_20/1.3.5.1</t>
  </si>
  <si>
    <t>Реконструкция высоковольтного оборудования в ТП, РП (22 шт.)</t>
  </si>
  <si>
    <t>K_20/1.3.6.1</t>
  </si>
  <si>
    <t>Установка устройств охранной сигнализации в РП, ТП (10 шт.)</t>
  </si>
  <si>
    <t>K_20/1.3.8.1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</si>
  <si>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</si>
  <si>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</si>
  <si>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</si>
  <si>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</si>
  <si>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</si>
  <si>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</si>
  <si>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</si>
  <si>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</si>
  <si>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</si>
  <si>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</si>
  <si>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</si>
  <si>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</si>
  <si>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</si>
  <si>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</si>
  <si>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</si>
  <si>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</si>
  <si>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</si>
  <si>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</si>
  <si>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</si>
  <si>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</si>
  <si>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</si>
  <si>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</si>
  <si>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</si>
  <si>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</si>
  <si>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</si>
  <si>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</si>
  <si>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</si>
  <si>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</si>
  <si>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</si>
  <si>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</si>
  <si>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</si>
  <si>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</si>
  <si>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</si>
  <si>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</si>
  <si>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</si>
  <si>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</si>
  <si>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</si>
  <si>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</si>
  <si>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</si>
  <si>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</si>
  <si>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</si>
  <si>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</si>
  <si>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</si>
  <si>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</si>
  <si>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</si>
  <si>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</si>
  <si>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</si>
  <si>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</si>
  <si>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</si>
  <si>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</si>
  <si>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</si>
  <si>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</si>
  <si>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</si>
  <si>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</si>
  <si>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</si>
  <si>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</si>
  <si>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</si>
  <si>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</si>
  <si>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</si>
  <si>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</si>
  <si>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</si>
  <si>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</si>
  <si>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</si>
  <si>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</si>
  <si>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</si>
  <si>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</si>
  <si>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</si>
  <si>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</si>
  <si>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</si>
  <si>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</si>
  <si>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</si>
  <si>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</si>
  <si>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</si>
  <si>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</si>
  <si>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</si>
  <si>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</si>
  <si>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</si>
  <si>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</si>
  <si>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</si>
  <si>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</si>
  <si>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</si>
  <si>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</si>
  <si>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</si>
  <si>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</si>
  <si>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</si>
  <si>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</si>
  <si>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</si>
  <si>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</si>
  <si>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</si>
  <si>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</si>
  <si>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</si>
  <si>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</si>
  <si>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</si>
  <si>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</si>
  <si>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</si>
  <si>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</si>
  <si>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</si>
  <si>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</si>
  <si>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</si>
  <si>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</si>
  <si>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</si>
  <si>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</si>
  <si>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</si>
  <si>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</si>
  <si>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</si>
  <si>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</si>
  <si>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</si>
  <si>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</si>
  <si>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</si>
  <si>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</si>
  <si>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</si>
  <si>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</si>
  <si>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</si>
  <si>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АО "ВГЭС"</t>
  </si>
  <si>
    <t>-</t>
  </si>
  <si>
    <t>Приложение N 10</t>
  </si>
  <si>
    <t>к приказу Минэнерго России</t>
  </si>
  <si>
    <t>от 05.05.2016 N 380</t>
  </si>
  <si>
    <t xml:space="preserve"> Форма 10. Краткое описание инвестиционной программы.
     Места расположения объектов инвестиционной деятельности и другие
                    показатели инвестиционных проектов                                                                                                                                                                                                                                                                                          
Инвестиционная программа АО "ВГЭС"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</si>
</sst>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  <numFmt numFmtId="176" formatCode="0.000"/>
  </numFmts>
  <fonts count="7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761">
    <xf numFmtId="0" fontId="0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167" fontId="4" fillId="5" borderId="0">
      <alignment vertical="top"/>
    </xf>
    <xf numFmtId="38" fontId="11" fillId="0" borderId="0">
      <alignment vertical="top"/>
    </xf>
    <xf numFmtId="168" fontId="12" fillId="6" borderId="3" applyNumberFormat="0" applyFont="0">
      <alignment shrinkToFit="1"/>
      <protection locked="0"/>
    </xf>
    <xf numFmtId="0" fontId="12" fillId="0" borderId="0"/>
    <xf numFmtId="168" fontId="12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9" fontId="12" fillId="7" borderId="0" applyFont="0" applyBorder="0">
      <alignment horizontal="center" vertical="center" shrinkToFit="1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4">
      <protection locked="0"/>
    </xf>
    <xf numFmtId="0" fontId="15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6" fillId="9" borderId="0" applyNumberFormat="0" applyBorder="0" applyAlignment="0" applyProtection="0"/>
    <xf numFmtId="168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6" fillId="11" borderId="0" applyNumberFormat="0" applyBorder="0" applyAlignment="0" applyProtection="0"/>
    <xf numFmtId="168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6" fillId="15" borderId="0" applyNumberFormat="0" applyBorder="0" applyAlignment="0" applyProtection="0"/>
    <xf numFmtId="168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6" fillId="17" borderId="0" applyNumberFormat="0" applyBorder="0" applyAlignment="0" applyProtection="0"/>
    <xf numFmtId="168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6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6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6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6" fillId="15" borderId="0" applyNumberFormat="0" applyBorder="0" applyAlignment="0" applyProtection="0"/>
    <xf numFmtId="168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6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6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4" borderId="0" applyNumberFormat="0" applyBorder="0" applyAlignment="0" applyProtection="0"/>
    <xf numFmtId="168" fontId="11" fillId="34" borderId="0" applyNumberFormat="0" applyBorder="0" applyAlignment="0" applyProtection="0"/>
    <xf numFmtId="168" fontId="11" fillId="34" borderId="0" applyNumberFormat="0" applyBorder="0" applyAlignment="0" applyProtection="0"/>
    <xf numFmtId="168" fontId="11" fillId="34" borderId="0" applyNumberFormat="0" applyBorder="0" applyAlignment="0" applyProtection="0"/>
    <xf numFmtId="168" fontId="11" fillId="34" borderId="0" applyNumberFormat="0" applyBorder="0" applyAlignment="0" applyProtection="0"/>
    <xf numFmtId="168" fontId="11" fillId="35" borderId="0" applyNumberFormat="0" applyBorder="0" applyAlignment="0" applyProtection="0"/>
    <xf numFmtId="168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19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9" fillId="39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3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9" fillId="49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11" fillId="0" borderId="0">
      <alignment vertical="top"/>
    </xf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168" fontId="23" fillId="0" borderId="0" applyFont="0" applyFill="0" applyBorder="0" applyAlignment="0" applyProtection="0"/>
    <xf numFmtId="168" fontId="11" fillId="0" borderId="0">
      <alignment vertical="top"/>
    </xf>
    <xf numFmtId="38" fontId="11" fillId="0" borderId="0">
      <alignment vertical="top"/>
    </xf>
    <xf numFmtId="0" fontId="24" fillId="0" borderId="0"/>
    <xf numFmtId="168" fontId="25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6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15" fillId="0" borderId="0"/>
    <xf numFmtId="168" fontId="15" fillId="0" borderId="0"/>
    <xf numFmtId="0" fontId="6" fillId="0" borderId="0"/>
    <xf numFmtId="168" fontId="12" fillId="0" borderId="0"/>
    <xf numFmtId="168" fontId="12" fillId="0" borderId="0"/>
    <xf numFmtId="168" fontId="26" fillId="0" borderId="0"/>
    <xf numFmtId="0" fontId="6" fillId="0" borderId="0"/>
    <xf numFmtId="0" fontId="6" fillId="0" borderId="0"/>
    <xf numFmtId="168" fontId="11" fillId="0" borderId="0"/>
    <xf numFmtId="168" fontId="10" fillId="0" borderId="0"/>
    <xf numFmtId="0" fontId="7" fillId="0" borderId="0"/>
    <xf numFmtId="168" fontId="27" fillId="0" borderId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0" fontId="11" fillId="53" borderId="5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8" fillId="0" borderId="0" applyNumberFormat="0">
      <alignment horizontal="left"/>
    </xf>
    <xf numFmtId="4" fontId="11" fillId="6" borderId="6" applyNumberFormat="0" applyProtection="0">
      <alignment vertical="center"/>
    </xf>
    <xf numFmtId="4" fontId="11" fillId="6" borderId="6" applyNumberFormat="0" applyProtection="0">
      <alignment vertical="center"/>
    </xf>
    <xf numFmtId="4" fontId="11" fillId="6" borderId="6" applyNumberFormat="0" applyProtection="0">
      <alignment vertical="center"/>
    </xf>
    <xf numFmtId="4" fontId="11" fillId="6" borderId="6" applyNumberFormat="0" applyProtection="0">
      <alignment vertical="center"/>
    </xf>
    <xf numFmtId="4" fontId="11" fillId="6" borderId="6" applyNumberFormat="0" applyProtection="0">
      <alignment horizontal="left" vertical="center" indent="1"/>
    </xf>
    <xf numFmtId="4" fontId="11" fillId="6" borderId="6" applyNumberFormat="0" applyProtection="0">
      <alignment horizontal="left" vertical="center" indent="1"/>
    </xf>
    <xf numFmtId="4" fontId="11" fillId="6" borderId="6" applyNumberFormat="0" applyProtection="0">
      <alignment horizontal="left" vertical="center" indent="1"/>
    </xf>
    <xf numFmtId="4" fontId="11" fillId="6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4" fontId="11" fillId="55" borderId="6" applyNumberFormat="0" applyProtection="0">
      <alignment horizontal="right" vertical="center"/>
    </xf>
    <xf numFmtId="4" fontId="11" fillId="55" borderId="6" applyNumberFormat="0" applyProtection="0">
      <alignment horizontal="right" vertical="center"/>
    </xf>
    <xf numFmtId="4" fontId="11" fillId="56" borderId="6" applyNumberFormat="0" applyProtection="0">
      <alignment horizontal="right" vertical="center"/>
    </xf>
    <xf numFmtId="4" fontId="11" fillId="56" borderId="6" applyNumberFormat="0" applyProtection="0">
      <alignment horizontal="right" vertical="center"/>
    </xf>
    <xf numFmtId="4" fontId="11" fillId="57" borderId="6" applyNumberFormat="0" applyProtection="0">
      <alignment horizontal="right" vertical="center"/>
    </xf>
    <xf numFmtId="4" fontId="11" fillId="57" borderId="6" applyNumberFormat="0" applyProtection="0">
      <alignment horizontal="right" vertical="center"/>
    </xf>
    <xf numFmtId="4" fontId="11" fillId="58" borderId="6" applyNumberFormat="0" applyProtection="0">
      <alignment horizontal="right" vertical="center"/>
    </xf>
    <xf numFmtId="4" fontId="11" fillId="58" borderId="6" applyNumberFormat="0" applyProtection="0">
      <alignment horizontal="right" vertical="center"/>
    </xf>
    <xf numFmtId="4" fontId="11" fillId="59" borderId="6" applyNumberFormat="0" applyProtection="0">
      <alignment horizontal="right" vertical="center"/>
    </xf>
    <xf numFmtId="4" fontId="11" fillId="59" borderId="6" applyNumberFormat="0" applyProtection="0">
      <alignment horizontal="right" vertical="center"/>
    </xf>
    <xf numFmtId="4" fontId="11" fillId="60" borderId="6" applyNumberFormat="0" applyProtection="0">
      <alignment horizontal="right" vertical="center"/>
    </xf>
    <xf numFmtId="4" fontId="11" fillId="60" borderId="6" applyNumberFormat="0" applyProtection="0">
      <alignment horizontal="right" vertical="center"/>
    </xf>
    <xf numFmtId="4" fontId="11" fillId="61" borderId="6" applyNumberFormat="0" applyProtection="0">
      <alignment horizontal="right" vertical="center"/>
    </xf>
    <xf numFmtId="4" fontId="11" fillId="61" borderId="6" applyNumberFormat="0" applyProtection="0">
      <alignment horizontal="right" vertical="center"/>
    </xf>
    <xf numFmtId="4" fontId="11" fillId="62" borderId="6" applyNumberFormat="0" applyProtection="0">
      <alignment horizontal="right" vertical="center"/>
    </xf>
    <xf numFmtId="4" fontId="11" fillId="62" borderId="6" applyNumberFormat="0" applyProtection="0">
      <alignment horizontal="right" vertical="center"/>
    </xf>
    <xf numFmtId="4" fontId="11" fillId="63" borderId="6" applyNumberFormat="0" applyProtection="0">
      <alignment horizontal="right" vertical="center"/>
    </xf>
    <xf numFmtId="4" fontId="11" fillId="63" borderId="6" applyNumberFormat="0" applyProtection="0">
      <alignment horizontal="right" vertical="center"/>
    </xf>
    <xf numFmtId="4" fontId="11" fillId="64" borderId="6" applyNumberFormat="0" applyProtection="0">
      <alignment horizontal="left" vertical="center" indent="1"/>
    </xf>
    <xf numFmtId="4" fontId="11" fillId="64" borderId="6" applyNumberFormat="0" applyProtection="0">
      <alignment horizontal="left" vertical="center" indent="1"/>
    </xf>
    <xf numFmtId="4" fontId="11" fillId="65" borderId="7" applyNumberFormat="0" applyProtection="0">
      <alignment horizontal="left" vertical="center" indent="1"/>
    </xf>
    <xf numFmtId="4" fontId="11" fillId="65" borderId="7" applyNumberFormat="0" applyProtection="0">
      <alignment horizontal="left" vertical="center" indent="1"/>
    </xf>
    <xf numFmtId="4" fontId="11" fillId="66" borderId="0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4" fontId="11" fillId="65" borderId="6" applyNumberFormat="0" applyProtection="0">
      <alignment horizontal="left" vertical="center" indent="1"/>
    </xf>
    <xf numFmtId="4" fontId="11" fillId="65" borderId="6" applyNumberFormat="0" applyProtection="0">
      <alignment horizontal="left" vertical="center" indent="1"/>
    </xf>
    <xf numFmtId="4" fontId="11" fillId="67" borderId="6" applyNumberFormat="0" applyProtection="0">
      <alignment horizontal="left" vertical="center" indent="1"/>
    </xf>
    <xf numFmtId="4" fontId="11" fillId="67" borderId="6" applyNumberFormat="0" applyProtection="0">
      <alignment horizontal="left" vertical="center" indent="1"/>
    </xf>
    <xf numFmtId="168" fontId="29" fillId="67" borderId="6" applyNumberFormat="0" applyProtection="0">
      <alignment horizontal="left" vertical="center" indent="1"/>
    </xf>
    <xf numFmtId="168" fontId="29" fillId="67" borderId="6" applyNumberFormat="0" applyProtection="0">
      <alignment horizontal="left" vertical="center" indent="1"/>
    </xf>
    <xf numFmtId="168" fontId="29" fillId="67" borderId="6" applyNumberFormat="0" applyProtection="0">
      <alignment horizontal="left" vertical="center" indent="1"/>
    </xf>
    <xf numFmtId="168" fontId="29" fillId="67" borderId="6" applyNumberFormat="0" applyProtection="0">
      <alignment horizontal="left" vertical="center" indent="1"/>
    </xf>
    <xf numFmtId="168" fontId="29" fillId="68" borderId="6" applyNumberFormat="0" applyProtection="0">
      <alignment horizontal="left" vertical="center" indent="1"/>
    </xf>
    <xf numFmtId="168" fontId="29" fillId="68" borderId="6" applyNumberFormat="0" applyProtection="0">
      <alignment horizontal="left" vertical="center" indent="1"/>
    </xf>
    <xf numFmtId="168" fontId="29" fillId="68" borderId="6" applyNumberFormat="0" applyProtection="0">
      <alignment horizontal="left" vertical="center" indent="1"/>
    </xf>
    <xf numFmtId="168" fontId="29" fillId="68" borderId="6" applyNumberFormat="0" applyProtection="0">
      <alignment horizontal="left" vertical="center" indent="1"/>
    </xf>
    <xf numFmtId="168" fontId="29" fillId="69" borderId="6" applyNumberFormat="0" applyProtection="0">
      <alignment horizontal="left" vertical="center" indent="1"/>
    </xf>
    <xf numFmtId="168" fontId="29" fillId="69" borderId="6" applyNumberFormat="0" applyProtection="0">
      <alignment horizontal="left" vertical="center" indent="1"/>
    </xf>
    <xf numFmtId="168" fontId="29" fillId="69" borderId="6" applyNumberFormat="0" applyProtection="0">
      <alignment horizontal="left" vertical="center" indent="1"/>
    </xf>
    <xf numFmtId="168" fontId="29" fillId="69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0" fontId="30" fillId="70" borderId="8" applyNumberFormat="0">
      <protection locked="0"/>
    </xf>
    <xf numFmtId="0" fontId="31" fillId="71" borderId="9" applyBorder="0"/>
    <xf numFmtId="4" fontId="11" fillId="72" borderId="6" applyNumberFormat="0" applyProtection="0">
      <alignment vertical="center"/>
    </xf>
    <xf numFmtId="4" fontId="11" fillId="72" borderId="6" applyNumberFormat="0" applyProtection="0">
      <alignment vertical="center"/>
    </xf>
    <xf numFmtId="4" fontId="11" fillId="72" borderId="6" applyNumberFormat="0" applyProtection="0">
      <alignment vertical="center"/>
    </xf>
    <xf numFmtId="4" fontId="11" fillId="72" borderId="6" applyNumberFormat="0" applyProtection="0">
      <alignment vertical="center"/>
    </xf>
    <xf numFmtId="4" fontId="11" fillId="72" borderId="6" applyNumberFormat="0" applyProtection="0">
      <alignment horizontal="left" vertical="center" indent="1"/>
    </xf>
    <xf numFmtId="4" fontId="11" fillId="72" borderId="6" applyNumberFormat="0" applyProtection="0">
      <alignment horizontal="left" vertical="center" indent="1"/>
    </xf>
    <xf numFmtId="4" fontId="11" fillId="72" borderId="6" applyNumberFormat="0" applyProtection="0">
      <alignment horizontal="left" vertical="center" indent="1"/>
    </xf>
    <xf numFmtId="4" fontId="11" fillId="72" borderId="6" applyNumberFormat="0" applyProtection="0">
      <alignment horizontal="left" vertical="center" indent="1"/>
    </xf>
    <xf numFmtId="4" fontId="11" fillId="65" borderId="6" applyNumberFormat="0" applyProtection="0">
      <alignment horizontal="right" vertical="center"/>
    </xf>
    <xf numFmtId="4" fontId="11" fillId="65" borderId="6" applyNumberFormat="0" applyProtection="0">
      <alignment horizontal="right" vertical="center"/>
    </xf>
    <xf numFmtId="4" fontId="11" fillId="65" borderId="6" applyNumberFormat="0" applyProtection="0">
      <alignment horizontal="right" vertical="center"/>
    </xf>
    <xf numFmtId="4" fontId="11" fillId="65" borderId="6" applyNumberFormat="0" applyProtection="0">
      <alignment horizontal="right" vertical="center"/>
    </xf>
    <xf numFmtId="168" fontId="29" fillId="54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168" fontId="29" fillId="54" borderId="6" applyNumberFormat="0" applyProtection="0">
      <alignment horizontal="left" vertical="center" indent="1"/>
    </xf>
    <xf numFmtId="168" fontId="11" fillId="0" borderId="0"/>
    <xf numFmtId="0" fontId="32" fillId="73" borderId="1"/>
    <xf numFmtId="4" fontId="11" fillId="65" borderId="6" applyNumberFormat="0" applyProtection="0">
      <alignment horizontal="right" vertical="center"/>
    </xf>
    <xf numFmtId="4" fontId="11" fillId="65" borderId="6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8" fontId="34" fillId="0" borderId="0"/>
    <xf numFmtId="38" fontId="11" fillId="74" borderId="0">
      <alignment horizontal="right" vertical="top"/>
    </xf>
    <xf numFmtId="0" fontId="17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6" borderId="0" applyNumberFormat="0" applyBorder="0" applyAlignment="0" applyProtection="0"/>
    <xf numFmtId="168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8" borderId="0" applyNumberFormat="0" applyBorder="0" applyAlignment="0" applyProtection="0"/>
    <xf numFmtId="168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80" borderId="0" applyNumberFormat="0" applyBorder="0" applyAlignment="0" applyProtection="0"/>
    <xf numFmtId="168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1" borderId="0" applyNumberFormat="0" applyBorder="0" applyAlignment="0" applyProtection="0"/>
    <xf numFmtId="168" fontId="11" fillId="81" borderId="0" applyNumberFormat="0" applyBorder="0" applyAlignment="0" applyProtection="0"/>
    <xf numFmtId="168" fontId="11" fillId="81" borderId="0" applyNumberFormat="0" applyBorder="0" applyAlignment="0" applyProtection="0"/>
    <xf numFmtId="168" fontId="11" fillId="81" borderId="0" applyNumberFormat="0" applyBorder="0" applyAlignment="0" applyProtection="0"/>
    <xf numFmtId="168" fontId="11" fillId="81" borderId="0" applyNumberFormat="0" applyBorder="0" applyAlignment="0" applyProtection="0"/>
    <xf numFmtId="168" fontId="11" fillId="82" borderId="0" applyNumberFormat="0" applyBorder="0" applyAlignment="0" applyProtection="0"/>
    <xf numFmtId="168" fontId="17" fillId="81" borderId="0" applyNumberFormat="0" applyBorder="0" applyAlignment="0" applyProtection="0"/>
    <xf numFmtId="0" fontId="17" fillId="81" borderId="0" applyNumberFormat="0" applyBorder="0" applyAlignment="0" applyProtection="0"/>
    <xf numFmtId="170" fontId="35" fillId="0" borderId="10">
      <protection locked="0"/>
    </xf>
    <xf numFmtId="0" fontId="36" fillId="18" borderId="11" applyNumberFormat="0" applyAlignment="0" applyProtection="0"/>
    <xf numFmtId="168" fontId="11" fillId="18" borderId="11" applyNumberFormat="0" applyAlignment="0" applyProtection="0"/>
    <xf numFmtId="168" fontId="11" fillId="18" borderId="11" applyNumberFormat="0" applyAlignment="0" applyProtection="0"/>
    <xf numFmtId="168" fontId="11" fillId="18" borderId="11" applyNumberFormat="0" applyAlignment="0" applyProtection="0"/>
    <xf numFmtId="168" fontId="11" fillId="18" borderId="11" applyNumberFormat="0" applyAlignment="0" applyProtection="0"/>
    <xf numFmtId="168" fontId="11" fillId="18" borderId="11" applyNumberFormat="0" applyAlignment="0" applyProtection="0"/>
    <xf numFmtId="168" fontId="11" fillId="18" borderId="11" applyNumberFormat="0" applyAlignment="0" applyProtection="0"/>
    <xf numFmtId="168" fontId="11" fillId="18" borderId="11" applyNumberFormat="0" applyAlignment="0" applyProtection="0"/>
    <xf numFmtId="168" fontId="11" fillId="18" borderId="11" applyNumberFormat="0" applyAlignment="0" applyProtection="0"/>
    <xf numFmtId="168" fontId="11" fillId="19" borderId="11" applyNumberFormat="0" applyAlignment="0" applyProtection="0"/>
    <xf numFmtId="168" fontId="36" fillId="18" borderId="11" applyNumberFormat="0" applyAlignment="0" applyProtection="0"/>
    <xf numFmtId="0" fontId="36" fillId="18" borderId="11" applyNumberFormat="0" applyAlignment="0" applyProtection="0"/>
    <xf numFmtId="0" fontId="37" fillId="83" borderId="6" applyNumberFormat="0" applyAlignment="0" applyProtection="0"/>
    <xf numFmtId="168" fontId="11" fillId="83" borderId="6" applyNumberFormat="0" applyAlignment="0" applyProtection="0"/>
    <xf numFmtId="168" fontId="11" fillId="83" borderId="6" applyNumberFormat="0" applyAlignment="0" applyProtection="0"/>
    <xf numFmtId="168" fontId="11" fillId="83" borderId="6" applyNumberFormat="0" applyAlignment="0" applyProtection="0"/>
    <xf numFmtId="168" fontId="11" fillId="83" borderId="6" applyNumberFormat="0" applyAlignment="0" applyProtection="0"/>
    <xf numFmtId="168" fontId="11" fillId="83" borderId="6" applyNumberFormat="0" applyAlignment="0" applyProtection="0"/>
    <xf numFmtId="168" fontId="11" fillId="83" borderId="6" applyNumberFormat="0" applyAlignment="0" applyProtection="0"/>
    <xf numFmtId="168" fontId="11" fillId="83" borderId="6" applyNumberFormat="0" applyAlignment="0" applyProtection="0"/>
    <xf numFmtId="168" fontId="11" fillId="83" borderId="6" applyNumberFormat="0" applyAlignment="0" applyProtection="0"/>
    <xf numFmtId="168" fontId="11" fillId="84" borderId="6" applyNumberFormat="0" applyAlignment="0" applyProtection="0"/>
    <xf numFmtId="168" fontId="37" fillId="83" borderId="6" applyNumberFormat="0" applyAlignment="0" applyProtection="0"/>
    <xf numFmtId="0" fontId="37" fillId="83" borderId="6" applyNumberFormat="0" applyAlignment="0" applyProtection="0"/>
    <xf numFmtId="0" fontId="38" fillId="83" borderId="11" applyNumberFormat="0" applyAlignment="0" applyProtection="0"/>
    <xf numFmtId="168" fontId="11" fillId="83" borderId="11" applyNumberFormat="0" applyAlignment="0" applyProtection="0"/>
    <xf numFmtId="168" fontId="11" fillId="83" borderId="11" applyNumberFormat="0" applyAlignment="0" applyProtection="0"/>
    <xf numFmtId="168" fontId="11" fillId="83" borderId="11" applyNumberFormat="0" applyAlignment="0" applyProtection="0"/>
    <xf numFmtId="168" fontId="11" fillId="83" borderId="11" applyNumberFormat="0" applyAlignment="0" applyProtection="0"/>
    <xf numFmtId="168" fontId="11" fillId="83" borderId="11" applyNumberFormat="0" applyAlignment="0" applyProtection="0"/>
    <xf numFmtId="168" fontId="11" fillId="83" borderId="11" applyNumberFormat="0" applyAlignment="0" applyProtection="0"/>
    <xf numFmtId="168" fontId="11" fillId="83" borderId="11" applyNumberFormat="0" applyAlignment="0" applyProtection="0"/>
    <xf numFmtId="168" fontId="11" fillId="83" borderId="11" applyNumberFormat="0" applyAlignment="0" applyProtection="0"/>
    <xf numFmtId="168" fontId="11" fillId="84" borderId="11" applyNumberFormat="0" applyAlignment="0" applyProtection="0"/>
    <xf numFmtId="168" fontId="38" fillId="83" borderId="11" applyNumberFormat="0" applyAlignment="0" applyProtection="0"/>
    <xf numFmtId="0" fontId="38" fillId="83" borderId="11" applyNumberFormat="0" applyAlignment="0" applyProtection="0"/>
    <xf numFmtId="168" fontId="39" fillId="0" borderId="0" applyBorder="0">
      <alignment horizontal="center" vertical="center" wrapText="1"/>
    </xf>
    <xf numFmtId="0" fontId="40" fillId="0" borderId="12" applyNumberFormat="0" applyFill="0" applyAlignment="0" applyProtection="0"/>
    <xf numFmtId="168" fontId="11" fillId="0" borderId="12" applyNumberFormat="0" applyFill="0" applyAlignment="0" applyProtection="0"/>
    <xf numFmtId="168" fontId="11" fillId="0" borderId="12" applyNumberFormat="0" applyFill="0" applyAlignment="0" applyProtection="0"/>
    <xf numFmtId="168" fontId="11" fillId="0" borderId="12" applyNumberFormat="0" applyFill="0" applyAlignment="0" applyProtection="0"/>
    <xf numFmtId="168" fontId="11" fillId="0" borderId="12" applyNumberFormat="0" applyFill="0" applyAlignment="0" applyProtection="0"/>
    <xf numFmtId="168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168" fontId="11" fillId="0" borderId="13" applyNumberFormat="0" applyFill="0" applyAlignment="0" applyProtection="0"/>
    <xf numFmtId="168" fontId="11" fillId="0" borderId="13" applyNumberFormat="0" applyFill="0" applyAlignment="0" applyProtection="0"/>
    <xf numFmtId="168" fontId="11" fillId="0" borderId="13" applyNumberFormat="0" applyFill="0" applyAlignment="0" applyProtection="0"/>
    <xf numFmtId="168" fontId="11" fillId="0" borderId="13" applyNumberFormat="0" applyFill="0" applyAlignment="0" applyProtection="0"/>
    <xf numFmtId="168" fontId="42" fillId="0" borderId="13" applyNumberFormat="0" applyFill="0" applyAlignment="0" applyProtection="0"/>
    <xf numFmtId="168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3" fillId="0" borderId="14" applyNumberFormat="0" applyFill="0" applyAlignment="0" applyProtection="0"/>
    <xf numFmtId="168" fontId="11" fillId="0" borderId="14" applyNumberFormat="0" applyFill="0" applyAlignment="0" applyProtection="0"/>
    <xf numFmtId="168" fontId="11" fillId="0" borderId="14" applyNumberFormat="0" applyFill="0" applyAlignment="0" applyProtection="0"/>
    <xf numFmtId="168" fontId="11" fillId="0" borderId="14" applyNumberFormat="0" applyFill="0" applyAlignment="0" applyProtection="0"/>
    <xf numFmtId="168" fontId="11" fillId="0" borderId="14" applyNumberFormat="0" applyFill="0" applyAlignment="0" applyProtection="0"/>
    <xf numFmtId="168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15" applyBorder="0">
      <alignment horizontal="center" vertical="center" wrapText="1"/>
    </xf>
    <xf numFmtId="168" fontId="44" fillId="0" borderId="15" applyBorder="0">
      <alignment horizontal="center" vertical="center" wrapText="1"/>
    </xf>
    <xf numFmtId="170" fontId="45" fillId="85" borderId="10"/>
    <xf numFmtId="4" fontId="46" fillId="6" borderId="1" applyBorder="0">
      <alignment horizontal="right"/>
    </xf>
    <xf numFmtId="4" fontId="46" fillId="6" borderId="1" applyBorder="0">
      <alignment horizontal="right"/>
    </xf>
    <xf numFmtId="49" fontId="47" fillId="0" borderId="0" applyBorder="0">
      <alignment vertical="center"/>
    </xf>
    <xf numFmtId="0" fontId="48" fillId="0" borderId="16" applyNumberFormat="0" applyFill="0" applyAlignment="0" applyProtection="0"/>
    <xf numFmtId="168" fontId="11" fillId="0" borderId="16" applyNumberFormat="0" applyFill="0" applyAlignment="0" applyProtection="0"/>
    <xf numFmtId="168" fontId="11" fillId="0" borderId="16" applyNumberFormat="0" applyFill="0" applyAlignment="0" applyProtection="0"/>
    <xf numFmtId="168" fontId="11" fillId="0" borderId="16" applyNumberFormat="0" applyFill="0" applyAlignment="0" applyProtection="0"/>
    <xf numFmtId="168" fontId="11" fillId="0" borderId="16" applyNumberFormat="0" applyFill="0" applyAlignment="0" applyProtection="0"/>
    <xf numFmtId="168" fontId="11" fillId="0" borderId="16" applyNumberFormat="0" applyFill="0" applyAlignment="0" applyProtection="0"/>
    <xf numFmtId="168" fontId="11" fillId="0" borderId="16" applyNumberFormat="0" applyFill="0" applyAlignment="0" applyProtection="0"/>
    <xf numFmtId="168" fontId="11" fillId="0" borderId="16" applyNumberFormat="0" applyFill="0" applyAlignment="0" applyProtection="0"/>
    <xf numFmtId="168" fontId="11" fillId="0" borderId="16" applyNumberFormat="0" applyFill="0" applyAlignment="0" applyProtection="0"/>
    <xf numFmtId="168" fontId="11" fillId="0" borderId="16" applyNumberFormat="0" applyFill="0" applyAlignment="0" applyProtection="0"/>
    <xf numFmtId="168" fontId="48" fillId="0" borderId="16" applyNumberFormat="0" applyFill="0" applyAlignment="0" applyProtection="0"/>
    <xf numFmtId="0" fontId="48" fillId="0" borderId="16" applyNumberFormat="0" applyFill="0" applyAlignment="0" applyProtection="0"/>
    <xf numFmtId="3" fontId="45" fillId="0" borderId="1" applyBorder="0">
      <alignment vertical="center"/>
    </xf>
    <xf numFmtId="3" fontId="45" fillId="0" borderId="1" applyBorder="0">
      <alignment vertical="center"/>
    </xf>
    <xf numFmtId="0" fontId="49" fillId="86" borderId="17" applyNumberFormat="0" applyAlignment="0" applyProtection="0"/>
    <xf numFmtId="168" fontId="11" fillId="86" borderId="17" applyNumberFormat="0" applyAlignment="0" applyProtection="0"/>
    <xf numFmtId="168" fontId="11" fillId="86" borderId="17" applyNumberFormat="0" applyAlignment="0" applyProtection="0"/>
    <xf numFmtId="168" fontId="11" fillId="86" borderId="17" applyNumberFormat="0" applyAlignment="0" applyProtection="0"/>
    <xf numFmtId="168" fontId="11" fillId="86" borderId="17" applyNumberFormat="0" applyAlignment="0" applyProtection="0"/>
    <xf numFmtId="168" fontId="11" fillId="87" borderId="17" applyNumberFormat="0" applyAlignment="0" applyProtection="0"/>
    <xf numFmtId="168" fontId="49" fillId="86" borderId="17" applyNumberFormat="0" applyAlignment="0" applyProtection="0"/>
    <xf numFmtId="0" fontId="49" fillId="86" borderId="17" applyNumberFormat="0" applyAlignment="0" applyProtection="0"/>
    <xf numFmtId="168" fontId="50" fillId="0" borderId="0">
      <alignment horizontal="center" vertical="top" wrapText="1"/>
    </xf>
    <xf numFmtId="168" fontId="3" fillId="0" borderId="0">
      <alignment horizontal="center" vertical="center" wrapText="1"/>
    </xf>
    <xf numFmtId="168" fontId="51" fillId="5" borderId="0" applyFill="0">
      <alignment wrapText="1"/>
    </xf>
    <xf numFmtId="0" fontId="52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88" borderId="0" applyNumberFormat="0" applyBorder="0" applyAlignment="0" applyProtection="0"/>
    <xf numFmtId="168" fontId="11" fillId="88" borderId="0" applyNumberFormat="0" applyBorder="0" applyAlignment="0" applyProtection="0"/>
    <xf numFmtId="168" fontId="11" fillId="88" borderId="0" applyNumberFormat="0" applyBorder="0" applyAlignment="0" applyProtection="0"/>
    <xf numFmtId="168" fontId="11" fillId="88" borderId="0" applyNumberFormat="0" applyBorder="0" applyAlignment="0" applyProtection="0"/>
    <xf numFmtId="168" fontId="11" fillId="88" borderId="0" applyNumberFormat="0" applyBorder="0" applyAlignment="0" applyProtection="0"/>
    <xf numFmtId="168" fontId="54" fillId="89" borderId="0" applyNumberFormat="0" applyBorder="0" applyAlignment="0" applyProtection="0"/>
    <xf numFmtId="168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55" fillId="0" borderId="0"/>
    <xf numFmtId="168" fontId="55" fillId="0" borderId="0"/>
    <xf numFmtId="0" fontId="6" fillId="0" borderId="0"/>
    <xf numFmtId="0" fontId="55" fillId="0" borderId="0"/>
    <xf numFmtId="168" fontId="55" fillId="0" borderId="0"/>
    <xf numFmtId="168" fontId="55" fillId="0" borderId="0"/>
    <xf numFmtId="0" fontId="55" fillId="0" borderId="0"/>
    <xf numFmtId="0" fontId="12" fillId="0" borderId="0"/>
    <xf numFmtId="168" fontId="55" fillId="0" borderId="0"/>
    <xf numFmtId="0" fontId="11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0" fontId="12" fillId="0" borderId="0"/>
    <xf numFmtId="0" fontId="12" fillId="0" borderId="0"/>
    <xf numFmtId="0" fontId="12" fillId="0" borderId="0"/>
    <xf numFmtId="168" fontId="29" fillId="0" borderId="0"/>
    <xf numFmtId="0" fontId="55" fillId="0" borderId="0"/>
    <xf numFmtId="168" fontId="55" fillId="0" borderId="0"/>
    <xf numFmtId="168" fontId="55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12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8" fontId="29" fillId="0" borderId="0"/>
    <xf numFmtId="0" fontId="10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29" fillId="0" borderId="0"/>
    <xf numFmtId="168" fontId="35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11" fillId="0" borderId="0"/>
    <xf numFmtId="0" fontId="11" fillId="0" borderId="0"/>
    <xf numFmtId="0" fontId="6" fillId="0" borderId="0"/>
    <xf numFmtId="0" fontId="55" fillId="0" borderId="0"/>
    <xf numFmtId="168" fontId="35" fillId="0" borderId="0"/>
    <xf numFmtId="0" fontId="12" fillId="0" borderId="0"/>
    <xf numFmtId="0" fontId="12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0" fillId="0" borderId="0"/>
    <xf numFmtId="168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8" fontId="10" fillId="0" borderId="0"/>
    <xf numFmtId="168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90" borderId="0"/>
    <xf numFmtId="0" fontId="30" fillId="9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7" fillId="0" borderId="0"/>
    <xf numFmtId="0" fontId="7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6" fillId="0" borderId="0"/>
    <xf numFmtId="168" fontId="35" fillId="0" borderId="0"/>
    <xf numFmtId="0" fontId="12" fillId="0" borderId="0"/>
    <xf numFmtId="168" fontId="35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168" fontId="10" fillId="0" borderId="0"/>
    <xf numFmtId="0" fontId="6" fillId="0" borderId="0"/>
    <xf numFmtId="0" fontId="55" fillId="0" borderId="0"/>
    <xf numFmtId="168" fontId="35" fillId="0" borderId="0"/>
    <xf numFmtId="0" fontId="6" fillId="0" borderId="0"/>
    <xf numFmtId="168" fontId="35" fillId="0" borderId="0"/>
    <xf numFmtId="168" fontId="35" fillId="0" borderId="0"/>
    <xf numFmtId="168" fontId="35" fillId="0" borderId="0"/>
    <xf numFmtId="0" fontId="55" fillId="0" borderId="0"/>
    <xf numFmtId="0" fontId="5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6" fillId="0" borderId="0"/>
    <xf numFmtId="168" fontId="56" fillId="0" borderId="0"/>
    <xf numFmtId="0" fontId="55" fillId="0" borderId="0"/>
    <xf numFmtId="168" fontId="55" fillId="0" borderId="0"/>
    <xf numFmtId="168" fontId="55" fillId="0" borderId="0"/>
    <xf numFmtId="0" fontId="9" fillId="0" borderId="0"/>
    <xf numFmtId="0" fontId="5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57" fillId="0" borderId="0"/>
    <xf numFmtId="0" fontId="7" fillId="0" borderId="0"/>
    <xf numFmtId="0" fontId="7" fillId="0" borderId="0"/>
    <xf numFmtId="168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57" fillId="0" borderId="0"/>
    <xf numFmtId="168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57" fillId="0" borderId="0"/>
    <xf numFmtId="168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55" fillId="0" borderId="0"/>
    <xf numFmtId="0" fontId="7" fillId="0" borderId="0"/>
    <xf numFmtId="168" fontId="55" fillId="0" borderId="0"/>
    <xf numFmtId="0" fontId="10" fillId="0" borderId="0"/>
    <xf numFmtId="0" fontId="55" fillId="0" borderId="0"/>
    <xf numFmtId="0" fontId="6" fillId="0" borderId="0"/>
    <xf numFmtId="168" fontId="55" fillId="0" borderId="0"/>
    <xf numFmtId="168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58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1" borderId="0" applyNumberFormat="0" applyBorder="0" applyAlignment="0" applyProtection="0"/>
    <xf numFmtId="168" fontId="58" fillId="10" borderId="0" applyNumberFormat="0" applyBorder="0" applyAlignment="0" applyProtection="0"/>
    <xf numFmtId="0" fontId="58" fillId="10" borderId="0" applyNumberFormat="0" applyBorder="0" applyAlignment="0" applyProtection="0"/>
    <xf numFmtId="171" fontId="59" fillId="6" borderId="18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15" fillId="53" borderId="5" applyNumberFormat="0" applyFont="0" applyAlignment="0" applyProtection="0"/>
    <xf numFmtId="168" fontId="29" fillId="53" borderId="5" applyNumberFormat="0" applyFont="0" applyAlignment="0" applyProtection="0"/>
    <xf numFmtId="168" fontId="29" fillId="53" borderId="5" applyNumberFormat="0" applyFont="0" applyAlignment="0" applyProtection="0"/>
    <xf numFmtId="168" fontId="29" fillId="53" borderId="5" applyNumberFormat="0" applyFont="0" applyAlignment="0" applyProtection="0"/>
    <xf numFmtId="168" fontId="29" fillId="53" borderId="5" applyNumberFormat="0" applyFont="0" applyAlignment="0" applyProtection="0"/>
    <xf numFmtId="168" fontId="29" fillId="53" borderId="5" applyNumberFormat="0" applyFont="0" applyAlignment="0" applyProtection="0"/>
    <xf numFmtId="168" fontId="29" fillId="53" borderId="5" applyNumberFormat="0" applyFont="0" applyAlignment="0" applyProtection="0"/>
    <xf numFmtId="168" fontId="29" fillId="53" borderId="5" applyNumberFormat="0" applyFont="0" applyAlignment="0" applyProtection="0"/>
    <xf numFmtId="168" fontId="29" fillId="53" borderId="5" applyNumberFormat="0" applyFont="0" applyAlignment="0" applyProtection="0"/>
    <xf numFmtId="168" fontId="11" fillId="53" borderId="5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0" fontId="7" fillId="4" borderId="2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0" fontId="15" fillId="53" borderId="5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168" fontId="11" fillId="53" borderId="5" applyNumberFormat="0" applyFont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2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62" fillId="0" borderId="0"/>
    <xf numFmtId="0" fontId="12" fillId="0" borderId="0"/>
    <xf numFmtId="168" fontId="29" fillId="0" borderId="0"/>
    <xf numFmtId="168" fontId="29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168" fontId="12" fillId="0" borderId="0"/>
    <xf numFmtId="168" fontId="12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6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4" fillId="0" borderId="0">
      <alignment horizontal="center"/>
    </xf>
    <xf numFmtId="164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73" fontId="29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74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57" fillId="0" borderId="1" applyBorder="0">
      <alignment vertical="center"/>
    </xf>
    <xf numFmtId="4" fontId="46" fillId="5" borderId="0" applyBorder="0">
      <alignment horizontal="right"/>
    </xf>
    <xf numFmtId="3" fontId="57" fillId="0" borderId="1" applyBorder="0">
      <alignment vertical="center"/>
    </xf>
    <xf numFmtId="3" fontId="57" fillId="0" borderId="1" applyBorder="0">
      <alignment vertical="center"/>
    </xf>
    <xf numFmtId="3" fontId="57" fillId="0" borderId="1" applyBorder="0">
      <alignment vertical="center"/>
    </xf>
    <xf numFmtId="4" fontId="46" fillId="5" borderId="0" applyBorder="0">
      <alignment horizontal="right"/>
    </xf>
    <xf numFmtId="4" fontId="46" fillId="5" borderId="20" applyBorder="0">
      <alignment horizontal="right"/>
    </xf>
    <xf numFmtId="4" fontId="46" fillId="5" borderId="20" applyBorder="0">
      <alignment horizontal="right"/>
    </xf>
    <xf numFmtId="4" fontId="46" fillId="91" borderId="21" applyBorder="0">
      <alignment horizontal="right"/>
    </xf>
    <xf numFmtId="4" fontId="46" fillId="91" borderId="21" applyBorder="0">
      <alignment horizontal="right"/>
    </xf>
    <xf numFmtId="0" fontId="67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3" borderId="0" applyNumberFormat="0" applyBorder="0" applyAlignment="0" applyProtection="0"/>
    <xf numFmtId="0" fontId="67" fillId="12" borderId="0" applyNumberFormat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8" fontId="35" fillId="0" borderId="1" applyBorder="0">
      <alignment horizontal="center" vertical="center" wrapText="1"/>
    </xf>
    <xf numFmtId="168" fontId="35" fillId="0" borderId="1" applyBorder="0">
      <alignment horizontal="center" vertical="center" wrapText="1"/>
    </xf>
    <xf numFmtId="168" fontId="35" fillId="0" borderId="1" applyBorder="0">
      <alignment horizontal="center" vertical="center" wrapText="1"/>
    </xf>
    <xf numFmtId="168" fontId="35" fillId="0" borderId="1" applyBorder="0">
      <alignment horizontal="center" vertical="center" wrapText="1"/>
    </xf>
  </cellStyleXfs>
  <cellXfs count="64">
    <xf numFmtId="0" fontId="0" fillId="0" borderId="0" xfId="0"/>
    <xf numFmtId="0" fontId="0" fillId="2" borderId="0" xfId="0" applyFill="1"/>
    <xf numFmtId="0" fontId="0" fillId="0" borderId="0" xfId="0" applyFont="1"/>
    <xf numFmtId="0" fontId="0" fillId="92" borderId="0" xfId="0" applyFill="1"/>
    <xf numFmtId="0" fontId="0" fillId="93" borderId="0" xfId="0" applyFill="1"/>
    <xf numFmtId="0" fontId="6" fillId="0" borderId="0" xfId="2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5" fillId="94" borderId="0" xfId="2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5" fillId="3" borderId="0" xfId="2" applyNumberFormat="1" applyFont="1" applyFill="1" applyBorder="1" applyAlignment="1">
      <alignment vertical="center"/>
    </xf>
    <xf numFmtId="1" fontId="6" fillId="3" borderId="0" xfId="2" applyNumberFormat="1" applyFont="1" applyFill="1" applyBorder="1" applyAlignment="1">
      <alignment vertical="center"/>
    </xf>
    <xf numFmtId="4" fontId="6" fillId="3" borderId="0" xfId="2" applyNumberFormat="1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0" fontId="0" fillId="3" borderId="0" xfId="0" applyFill="1" applyBorder="1"/>
    <xf numFmtId="0" fontId="0" fillId="3" borderId="0" xfId="0" applyFont="1" applyFill="1" applyBorder="1"/>
    <xf numFmtId="0" fontId="6" fillId="3" borderId="0" xfId="2" applyFont="1" applyFill="1" applyBorder="1" applyAlignment="1">
      <alignment vertical="center"/>
    </xf>
    <xf numFmtId="1" fontId="6" fillId="3" borderId="0" xfId="2" applyNumberFormat="1" applyFill="1" applyBorder="1" applyAlignment="1">
      <alignment vertical="center"/>
    </xf>
    <xf numFmtId="0" fontId="6" fillId="3" borderId="0" xfId="2" applyFill="1" applyBorder="1" applyAlignment="1">
      <alignment vertical="center"/>
    </xf>
    <xf numFmtId="0" fontId="0" fillId="0" borderId="26" xfId="0" applyBorder="1"/>
    <xf numFmtId="0" fontId="0" fillId="0" borderId="0" xfId="0" applyBorder="1"/>
    <xf numFmtId="1" fontId="6" fillId="0" borderId="0" xfId="2" applyNumberFormat="1" applyFill="1" applyBorder="1" applyAlignment="1">
      <alignment vertical="center"/>
    </xf>
    <xf numFmtId="4" fontId="6" fillId="0" borderId="0" xfId="2" applyNumberFormat="1" applyFont="1" applyFill="1" applyBorder="1" applyAlignment="1">
      <alignment horizontal="left" vertical="center" wrapText="1"/>
    </xf>
    <xf numFmtId="1" fontId="6" fillId="0" borderId="26" xfId="2" applyNumberFormat="1" applyFill="1" applyBorder="1" applyAlignment="1">
      <alignment vertical="center"/>
    </xf>
    <xf numFmtId="0" fontId="68" fillId="3" borderId="1" xfId="0" quotePrefix="1" applyFont="1" applyFill="1" applyBorder="1" applyAlignment="1">
      <alignment wrapText="1"/>
    </xf>
    <xf numFmtId="0" fontId="68" fillId="3" borderId="1" xfId="0" applyFont="1" applyFill="1" applyBorder="1" applyAlignment="1">
      <alignment wrapText="1"/>
    </xf>
    <xf numFmtId="0" fontId="69" fillId="3" borderId="1" xfId="0" applyFont="1" applyFill="1" applyBorder="1" applyAlignment="1">
      <alignment wrapText="1"/>
    </xf>
    <xf numFmtId="0" fontId="69" fillId="3" borderId="1" xfId="0" quotePrefix="1" applyFont="1" applyFill="1" applyBorder="1" applyAlignment="1">
      <alignment wrapText="1"/>
    </xf>
    <xf numFmtId="0" fontId="68" fillId="3" borderId="24" xfId="0" applyFont="1" applyFill="1" applyBorder="1" applyAlignment="1">
      <alignment wrapText="1"/>
    </xf>
    <xf numFmtId="1" fontId="70" fillId="3" borderId="1" xfId="2" quotePrefix="1" applyNumberFormat="1" applyFont="1" applyFill="1" applyBorder="1" applyAlignment="1">
      <alignment vertical="center" wrapText="1"/>
    </xf>
    <xf numFmtId="0" fontId="70" fillId="3" borderId="1" xfId="0" applyFont="1" applyFill="1" applyBorder="1" applyAlignment="1">
      <alignment horizontal="left" vertical="top" wrapText="1"/>
    </xf>
    <xf numFmtId="0" fontId="70" fillId="3" borderId="1" xfId="0" applyFont="1" applyFill="1" applyBorder="1" applyAlignment="1">
      <alignment wrapText="1"/>
    </xf>
    <xf numFmtId="2" fontId="70" fillId="3" borderId="1" xfId="2" applyNumberFormat="1" applyFont="1" applyFill="1" applyBorder="1" applyAlignment="1">
      <alignment vertical="center" wrapText="1"/>
    </xf>
    <xf numFmtId="1" fontId="70" fillId="3" borderId="1" xfId="2" applyNumberFormat="1" applyFont="1" applyFill="1" applyBorder="1" applyAlignment="1">
      <alignment vertical="center" wrapText="1"/>
    </xf>
    <xf numFmtId="175" fontId="70" fillId="3" borderId="1" xfId="2" applyNumberFormat="1" applyFont="1" applyFill="1" applyBorder="1" applyAlignment="1">
      <alignment vertical="center" wrapText="1"/>
    </xf>
    <xf numFmtId="2" fontId="70" fillId="3" borderId="22" xfId="2" applyNumberFormat="1" applyFont="1" applyFill="1" applyBorder="1" applyAlignment="1">
      <alignment vertical="center" wrapText="1"/>
    </xf>
    <xf numFmtId="0" fontId="70" fillId="3" borderId="1" xfId="0" applyFont="1" applyFill="1" applyBorder="1" applyAlignment="1">
      <alignment horizontal="left" wrapText="1"/>
    </xf>
    <xf numFmtId="0" fontId="71" fillId="3" borderId="1" xfId="0" quotePrefix="1" applyFont="1" applyFill="1" applyBorder="1" applyAlignment="1">
      <alignment wrapText="1"/>
    </xf>
    <xf numFmtId="0" fontId="71" fillId="3" borderId="1" xfId="0" applyFont="1" applyFill="1" applyBorder="1" applyAlignment="1">
      <alignment wrapText="1"/>
    </xf>
    <xf numFmtId="0" fontId="71" fillId="3" borderId="22" xfId="0" applyFont="1" applyFill="1" applyBorder="1" applyAlignment="1">
      <alignment wrapText="1"/>
    </xf>
    <xf numFmtId="0" fontId="68" fillId="3" borderId="22" xfId="0" applyFont="1" applyFill="1" applyBorder="1" applyAlignment="1">
      <alignment wrapText="1"/>
    </xf>
    <xf numFmtId="0" fontId="69" fillId="3" borderId="22" xfId="0" applyFont="1" applyFill="1" applyBorder="1" applyAlignment="1">
      <alignment wrapText="1"/>
    </xf>
    <xf numFmtId="1" fontId="71" fillId="3" borderId="1" xfId="2" quotePrefix="1" applyNumberFormat="1" applyFont="1" applyFill="1" applyBorder="1" applyAlignment="1">
      <alignment vertical="center" wrapText="1"/>
    </xf>
    <xf numFmtId="1" fontId="71" fillId="3" borderId="1" xfId="2" applyNumberFormat="1" applyFont="1" applyFill="1" applyBorder="1" applyAlignment="1">
      <alignment vertical="center" wrapText="1"/>
    </xf>
    <xf numFmtId="175" fontId="71" fillId="3" borderId="1" xfId="2" applyNumberFormat="1" applyFont="1" applyFill="1" applyBorder="1" applyAlignment="1">
      <alignment vertical="center" wrapText="1"/>
    </xf>
    <xf numFmtId="176" fontId="71" fillId="3" borderId="1" xfId="2" applyNumberFormat="1" applyFont="1" applyFill="1" applyBorder="1" applyAlignment="1">
      <alignment vertical="center" wrapText="1"/>
    </xf>
    <xf numFmtId="4" fontId="71" fillId="3" borderId="1" xfId="2" applyNumberFormat="1" applyFont="1" applyFill="1" applyBorder="1" applyAlignment="1">
      <alignment vertical="center" wrapText="1"/>
    </xf>
    <xf numFmtId="2" fontId="71" fillId="3" borderId="1" xfId="2" applyNumberFormat="1" applyFont="1" applyFill="1" applyBorder="1" applyAlignment="1">
      <alignment vertical="center" wrapText="1"/>
    </xf>
    <xf numFmtId="2" fontId="71" fillId="3" borderId="22" xfId="2" applyNumberFormat="1" applyFont="1" applyFill="1" applyBorder="1" applyAlignment="1">
      <alignment vertical="center" wrapText="1"/>
    </xf>
    <xf numFmtId="2" fontId="70" fillId="3" borderId="1" xfId="2" applyNumberFormat="1" applyFont="1" applyFill="1" applyBorder="1" applyAlignment="1">
      <alignment horizontal="center" vertical="center" wrapText="1"/>
    </xf>
    <xf numFmtId="0" fontId="70" fillId="3" borderId="1" xfId="0" quotePrefix="1" applyFont="1" applyFill="1" applyBorder="1" applyAlignment="1">
      <alignment wrapText="1"/>
    </xf>
    <xf numFmtId="0" fontId="70" fillId="3" borderId="22" xfId="0" applyFont="1" applyFill="1" applyBorder="1" applyAlignment="1">
      <alignment wrapText="1"/>
    </xf>
    <xf numFmtId="0" fontId="69" fillId="3" borderId="1" xfId="0" applyFont="1" applyFill="1" applyBorder="1" applyAlignment="1">
      <alignment vertical="top" wrapText="1"/>
    </xf>
    <xf numFmtId="2" fontId="70" fillId="3" borderId="23" xfId="2" applyNumberFormat="1" applyFont="1" applyFill="1" applyBorder="1" applyAlignment="1">
      <alignment horizontal="center" vertical="center" wrapText="1"/>
    </xf>
    <xf numFmtId="2" fontId="70" fillId="3" borderId="25" xfId="2" applyNumberFormat="1" applyFont="1" applyFill="1" applyBorder="1" applyAlignment="1">
      <alignment vertical="center" wrapText="1"/>
    </xf>
    <xf numFmtId="0" fontId="70" fillId="3" borderId="1" xfId="0" applyFont="1" applyFill="1" applyBorder="1" applyAlignment="1">
      <alignment vertical="top" wrapText="1"/>
    </xf>
    <xf numFmtId="0" fontId="70" fillId="3" borderId="1" xfId="0" applyFont="1" applyFill="1" applyBorder="1" applyAlignment="1">
      <alignment horizontal="center" wrapText="1"/>
    </xf>
    <xf numFmtId="0" fontId="72" fillId="0" borderId="0" xfId="0" applyFont="1"/>
    <xf numFmtId="0" fontId="72" fillId="0" borderId="0" xfId="0" applyFont="1" applyAlignment="1">
      <alignment horizontal="center" wrapText="1"/>
    </xf>
    <xf numFmtId="0" fontId="7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57761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88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21121"/>
    <cellStyle name="Обычный 2 10" xfId="21122"/>
    <cellStyle name="Обычный 2 11" xfId="21123"/>
    <cellStyle name="Обычный 2 12" xfId="21124"/>
    <cellStyle name="Обычный 2 13" xfId="21125"/>
    <cellStyle name="Обычный 2 14" xfId="21126"/>
    <cellStyle name="Обычный 2 15" xfId="21127"/>
    <cellStyle name="Обычный 2 16" xfId="21128"/>
    <cellStyle name="Обычный 2 17" xfId="21129"/>
    <cellStyle name="Обычный 2 18" xfId="21130"/>
    <cellStyle name="Обычный 2 19" xfId="21131"/>
    <cellStyle name="Обычный 2 2" xfId="21132"/>
    <cellStyle name="Обычный 2 2 10" xfId="21133"/>
    <cellStyle name="Обычный 2 2 11" xfId="21134"/>
    <cellStyle name="Обычный 2 2 12" xfId="21135"/>
    <cellStyle name="Обычный 2 2 13" xfId="21136"/>
    <cellStyle name="Обычный 2 2 14" xfId="21137"/>
    <cellStyle name="Обычный 2 2 15" xfId="21138"/>
    <cellStyle name="Обычный 2 2 16" xfId="21139"/>
    <cellStyle name="Обычный 2 2 17" xfId="21140"/>
    <cellStyle name="Обычный 2 2 18" xfId="21141"/>
    <cellStyle name="Обычный 2 2 19" xfId="21142"/>
    <cellStyle name="Обычный 2 2 2" xfId="21143"/>
    <cellStyle name="Обычный 2 2 2 10" xfId="21144"/>
    <cellStyle name="Обычный 2 2 2 11" xfId="21145"/>
    <cellStyle name="Обычный 2 2 2 12" xfId="21146"/>
    <cellStyle name="Обычный 2 2 2 13" xfId="21147"/>
    <cellStyle name="Обычный 2 2 2 14" xfId="21148"/>
    <cellStyle name="Обычный 2 2 2 15" xfId="21149"/>
    <cellStyle name="Обычный 2 2 2 16" xfId="21150"/>
    <cellStyle name="Обычный 2 2 2 17" xfId="21151"/>
    <cellStyle name="Обычный 2 2 2 18" xfId="21152"/>
    <cellStyle name="Обычный 2 2 2 2" xfId="21153"/>
    <cellStyle name="Обычный 2 2 2 3" xfId="21154"/>
    <cellStyle name="Обычный 2 2 2 4" xfId="21155"/>
    <cellStyle name="Обычный 2 2 2 5" xfId="21156"/>
    <cellStyle name="Обычный 2 2 2 6" xfId="21157"/>
    <cellStyle name="Обычный 2 2 2 7" xfId="21158"/>
    <cellStyle name="Обычный 2 2 2 8" xfId="21159"/>
    <cellStyle name="Обычный 2 2 2 9" xfId="21160"/>
    <cellStyle name="Обычный 2 2 3" xfId="21161"/>
    <cellStyle name="Обычный 2 2 4" xfId="21162"/>
    <cellStyle name="Обычный 2 2 5" xfId="21163"/>
    <cellStyle name="Обычный 2 2 6" xfId="21164"/>
    <cellStyle name="Обычный 2 2 7" xfId="21165"/>
    <cellStyle name="Обычный 2 2 8" xfId="21166"/>
    <cellStyle name="Обычный 2 2 9" xfId="21167"/>
    <cellStyle name="Обычный 2 20" xfId="21168"/>
    <cellStyle name="Обычный 2 21" xfId="21169"/>
    <cellStyle name="Обычный 2 22" xfId="21170"/>
    <cellStyle name="Обычный 2 23" xfId="21171"/>
    <cellStyle name="Обычный 2 24" xfId="21172"/>
    <cellStyle name="Обычный 2 25" xfId="21173"/>
    <cellStyle name="Обычный 2 26" xfId="21174"/>
    <cellStyle name="Обычный 2 26 2" xfId="21175"/>
    <cellStyle name="Обычный 2 27" xfId="21176"/>
    <cellStyle name="Обычный 2 28" xfId="21177"/>
    <cellStyle name="Обычный 2 3" xfId="21178"/>
    <cellStyle name="Обычный 2 3 2" xfId="21179"/>
    <cellStyle name="Обычный 2 3 3" xfId="21180"/>
    <cellStyle name="Обычный 2 3 3 2" xfId="21181"/>
    <cellStyle name="Обычный 2 4" xfId="21182"/>
    <cellStyle name="Обычный 2 5" xfId="21183"/>
    <cellStyle name="Обычный 2 6" xfId="21184"/>
    <cellStyle name="Обычный 2 7" xfId="21185"/>
    <cellStyle name="Обычный 2 8" xfId="21186"/>
    <cellStyle name="Обычный 2 9" xfId="21187"/>
    <cellStyle name="Обычный 20" xfId="21188"/>
    <cellStyle name="Обычный 20 2" xfId="21189"/>
    <cellStyle name="Обычный 20 3" xfId="21190"/>
    <cellStyle name="Обычный 20 3 2" xfId="21191"/>
    <cellStyle name="Обычный 20 3 2 10" xfId="21192"/>
    <cellStyle name="Обычный 20 3 2 11" xfId="21193"/>
    <cellStyle name="Обычный 20 3 2 12" xfId="21194"/>
    <cellStyle name="Обычный 20 3 2 13" xfId="21195"/>
    <cellStyle name="Обычный 20 3 2 14" xfId="21196"/>
    <cellStyle name="Обычный 20 3 2 15" xfId="21197"/>
    <cellStyle name="Обычный 20 3 2 2" xfId="21198"/>
    <cellStyle name="Обычный 20 3 2 2 10" xfId="21199"/>
    <cellStyle name="Обычный 20 3 2 2 11" xfId="21200"/>
    <cellStyle name="Обычный 20 3 2 2 12" xfId="21201"/>
    <cellStyle name="Обычный 20 3 2 2 13" xfId="21202"/>
    <cellStyle name="Обычный 20 3 2 2 14" xfId="21203"/>
    <cellStyle name="Обычный 20 3 2 2 2" xfId="21204"/>
    <cellStyle name="Обычный 20 3 2 2 2 10" xfId="21205"/>
    <cellStyle name="Обычный 20 3 2 2 2 11" xfId="21206"/>
    <cellStyle name="Обычный 20 3 2 2 2 12" xfId="21207"/>
    <cellStyle name="Обычный 20 3 2 2 2 13" xfId="21208"/>
    <cellStyle name="Обычный 20 3 2 2 2 2" xfId="21209"/>
    <cellStyle name="Обычный 20 3 2 2 2 2 2" xfId="21210"/>
    <cellStyle name="Обычный 20 3 2 2 2 2 2 2" xfId="21211"/>
    <cellStyle name="Обычный 20 3 2 2 2 2 2 3" xfId="21212"/>
    <cellStyle name="Обычный 20 3 2 2 2 2 2 4" xfId="21213"/>
    <cellStyle name="Обычный 20 3 2 2 2 2 2 5" xfId="21214"/>
    <cellStyle name="Обычный 20 3 2 2 2 2 3" xfId="21215"/>
    <cellStyle name="Обычный 20 3 2 2 2 2 4" xfId="21216"/>
    <cellStyle name="Обычный 20 3 2 2 2 2 5" xfId="21217"/>
    <cellStyle name="Обычный 20 3 2 2 2 2 6" xfId="21218"/>
    <cellStyle name="Обычный 20 3 2 2 2 2 7" xfId="21219"/>
    <cellStyle name="Обычный 20 3 2 2 2 2 8" xfId="21220"/>
    <cellStyle name="Обычный 20 3 2 2 2 2 9" xfId="21221"/>
    <cellStyle name="Обычный 20 3 2 2 2 3" xfId="21222"/>
    <cellStyle name="Обычный 20 3 2 2 2 3 2" xfId="21223"/>
    <cellStyle name="Обычный 20 3 2 2 2 3 2 2" xfId="21224"/>
    <cellStyle name="Обычный 20 3 2 2 2 3 2 3" xfId="21225"/>
    <cellStyle name="Обычный 20 3 2 2 2 3 2 4" xfId="21226"/>
    <cellStyle name="Обычный 20 3 2 2 2 3 2 5" xfId="21227"/>
    <cellStyle name="Обычный 20 3 2 2 2 3 3" xfId="21228"/>
    <cellStyle name="Обычный 20 3 2 2 2 3 4" xfId="21229"/>
    <cellStyle name="Обычный 20 3 2 2 2 3 5" xfId="21230"/>
    <cellStyle name="Обычный 20 3 2 2 2 3 6" xfId="21231"/>
    <cellStyle name="Обычный 20 3 2 2 2 3 7" xfId="21232"/>
    <cellStyle name="Обычный 20 3 2 2 2 3 8" xfId="21233"/>
    <cellStyle name="Обычный 20 3 2 2 2 4" xfId="21234"/>
    <cellStyle name="Обычный 20 3 2 2 2 4 2" xfId="21235"/>
    <cellStyle name="Обычный 20 3 2 2 2 4 3" xfId="21236"/>
    <cellStyle name="Обычный 20 3 2 2 2 4 4" xfId="21237"/>
    <cellStyle name="Обычный 20 3 2 2 2 4 5" xfId="21238"/>
    <cellStyle name="Обычный 20 3 2 2 2 5" xfId="21239"/>
    <cellStyle name="Обычный 20 3 2 2 2 5 2" xfId="21240"/>
    <cellStyle name="Обычный 20 3 2 2 2 5 3" xfId="21241"/>
    <cellStyle name="Обычный 20 3 2 2 2 5 4" xfId="21242"/>
    <cellStyle name="Обычный 20 3 2 2 2 5 5" xfId="21243"/>
    <cellStyle name="Обычный 20 3 2 2 2 6" xfId="21244"/>
    <cellStyle name="Обычный 20 3 2 2 2 7" xfId="21245"/>
    <cellStyle name="Обычный 20 3 2 2 2 8" xfId="21246"/>
    <cellStyle name="Обычный 20 3 2 2 2 9" xfId="21247"/>
    <cellStyle name="Обычный 20 3 2 2 3" xfId="21248"/>
    <cellStyle name="Обычный 20 3 2 2 3 2" xfId="21249"/>
    <cellStyle name="Обычный 20 3 2 2 3 2 2" xfId="21250"/>
    <cellStyle name="Обычный 20 3 2 2 3 2 3" xfId="21251"/>
    <cellStyle name="Обычный 20 3 2 2 3 2 4" xfId="21252"/>
    <cellStyle name="Обычный 20 3 2 2 3 2 5" xfId="21253"/>
    <cellStyle name="Обычный 20 3 2 2 3 3" xfId="21254"/>
    <cellStyle name="Обычный 20 3 2 2 3 4" xfId="21255"/>
    <cellStyle name="Обычный 20 3 2 2 3 5" xfId="21256"/>
    <cellStyle name="Обычный 20 3 2 2 3 6" xfId="21257"/>
    <cellStyle name="Обычный 20 3 2 2 3 7" xfId="21258"/>
    <cellStyle name="Обычный 20 3 2 2 3 8" xfId="21259"/>
    <cellStyle name="Обычный 20 3 2 2 3 9" xfId="21260"/>
    <cellStyle name="Обычный 20 3 2 2 4" xfId="21261"/>
    <cellStyle name="Обычный 20 3 2 2 4 2" xfId="21262"/>
    <cellStyle name="Обычный 20 3 2 2 4 2 2" xfId="21263"/>
    <cellStyle name="Обычный 20 3 2 2 4 2 3" xfId="21264"/>
    <cellStyle name="Обычный 20 3 2 2 4 2 4" xfId="21265"/>
    <cellStyle name="Обычный 20 3 2 2 4 2 5" xfId="21266"/>
    <cellStyle name="Обычный 20 3 2 2 4 3" xfId="21267"/>
    <cellStyle name="Обычный 20 3 2 2 4 4" xfId="21268"/>
    <cellStyle name="Обычный 20 3 2 2 4 5" xfId="21269"/>
    <cellStyle name="Обычный 20 3 2 2 4 6" xfId="21270"/>
    <cellStyle name="Обычный 20 3 2 2 4 7" xfId="21271"/>
    <cellStyle name="Обычный 20 3 2 2 4 8" xfId="21272"/>
    <cellStyle name="Обычный 20 3 2 2 5" xfId="21273"/>
    <cellStyle name="Обычный 20 3 2 2 5 2" xfId="21274"/>
    <cellStyle name="Обычный 20 3 2 2 5 3" xfId="21275"/>
    <cellStyle name="Обычный 20 3 2 2 5 4" xfId="21276"/>
    <cellStyle name="Обычный 20 3 2 2 5 5" xfId="21277"/>
    <cellStyle name="Обычный 20 3 2 2 6" xfId="21278"/>
    <cellStyle name="Обычный 20 3 2 2 6 2" xfId="21279"/>
    <cellStyle name="Обычный 20 3 2 2 6 3" xfId="21280"/>
    <cellStyle name="Обычный 20 3 2 2 6 4" xfId="21281"/>
    <cellStyle name="Обычный 20 3 2 2 6 5" xfId="21282"/>
    <cellStyle name="Обычный 20 3 2 2 7" xfId="21283"/>
    <cellStyle name="Обычный 20 3 2 2 8" xfId="21284"/>
    <cellStyle name="Обычный 20 3 2 2 9" xfId="21285"/>
    <cellStyle name="Обычный 20 3 2 3" xfId="21286"/>
    <cellStyle name="Обычный 20 3 2 3 10" xfId="21287"/>
    <cellStyle name="Обычный 20 3 2 3 11" xfId="21288"/>
    <cellStyle name="Обычный 20 3 2 3 12" xfId="21289"/>
    <cellStyle name="Обычный 20 3 2 3 13" xfId="21290"/>
    <cellStyle name="Обычный 20 3 2 3 2" xfId="21291"/>
    <cellStyle name="Обычный 20 3 2 3 2 2" xfId="21292"/>
    <cellStyle name="Обычный 20 3 2 3 2 2 2" xfId="21293"/>
    <cellStyle name="Обычный 20 3 2 3 2 2 3" xfId="21294"/>
    <cellStyle name="Обычный 20 3 2 3 2 2 4" xfId="21295"/>
    <cellStyle name="Обычный 20 3 2 3 2 2 5" xfId="21296"/>
    <cellStyle name="Обычный 20 3 2 3 2 3" xfId="21297"/>
    <cellStyle name="Обычный 20 3 2 3 2 4" xfId="21298"/>
    <cellStyle name="Обычный 20 3 2 3 2 5" xfId="21299"/>
    <cellStyle name="Обычный 20 3 2 3 2 6" xfId="21300"/>
    <cellStyle name="Обычный 20 3 2 3 2 7" xfId="21301"/>
    <cellStyle name="Обычный 20 3 2 3 2 8" xfId="21302"/>
    <cellStyle name="Обычный 20 3 2 3 2 9" xfId="21303"/>
    <cellStyle name="Обычный 20 3 2 3 3" xfId="21304"/>
    <cellStyle name="Обычный 20 3 2 3 3 2" xfId="21305"/>
    <cellStyle name="Обычный 20 3 2 3 3 2 2" xfId="21306"/>
    <cellStyle name="Обычный 20 3 2 3 3 2 3" xfId="21307"/>
    <cellStyle name="Обычный 20 3 2 3 3 2 4" xfId="21308"/>
    <cellStyle name="Обычный 20 3 2 3 3 2 5" xfId="21309"/>
    <cellStyle name="Обычный 20 3 2 3 3 3" xfId="21310"/>
    <cellStyle name="Обычный 20 3 2 3 3 4" xfId="21311"/>
    <cellStyle name="Обычный 20 3 2 3 3 5" xfId="21312"/>
    <cellStyle name="Обычный 20 3 2 3 3 6" xfId="21313"/>
    <cellStyle name="Обычный 20 3 2 3 3 7" xfId="21314"/>
    <cellStyle name="Обычный 20 3 2 3 3 8" xfId="21315"/>
    <cellStyle name="Обычный 20 3 2 3 4" xfId="21316"/>
    <cellStyle name="Обычный 20 3 2 3 4 2" xfId="21317"/>
    <cellStyle name="Обычный 20 3 2 3 4 3" xfId="21318"/>
    <cellStyle name="Обычный 20 3 2 3 4 4" xfId="21319"/>
    <cellStyle name="Обычный 20 3 2 3 4 5" xfId="21320"/>
    <cellStyle name="Обычный 20 3 2 3 5" xfId="21321"/>
    <cellStyle name="Обычный 20 3 2 3 5 2" xfId="21322"/>
    <cellStyle name="Обычный 20 3 2 3 5 3" xfId="21323"/>
    <cellStyle name="Обычный 20 3 2 3 5 4" xfId="21324"/>
    <cellStyle name="Обычный 20 3 2 3 5 5" xfId="21325"/>
    <cellStyle name="Обычный 20 3 2 3 6" xfId="21326"/>
    <cellStyle name="Обычный 20 3 2 3 7" xfId="21327"/>
    <cellStyle name="Обычный 20 3 2 3 8" xfId="21328"/>
    <cellStyle name="Обычный 20 3 2 3 9" xfId="21329"/>
    <cellStyle name="Обычный 20 3 2 4" xfId="21330"/>
    <cellStyle name="Обычный 20 3 2 4 2" xfId="21331"/>
    <cellStyle name="Обычный 20 3 2 4 2 2" xfId="21332"/>
    <cellStyle name="Обычный 20 3 2 4 2 3" xfId="21333"/>
    <cellStyle name="Обычный 20 3 2 4 2 4" xfId="21334"/>
    <cellStyle name="Обычный 20 3 2 4 2 5" xfId="21335"/>
    <cellStyle name="Обычный 20 3 2 4 3" xfId="21336"/>
    <cellStyle name="Обычный 20 3 2 4 4" xfId="21337"/>
    <cellStyle name="Обычный 20 3 2 4 5" xfId="21338"/>
    <cellStyle name="Обычный 20 3 2 4 6" xfId="21339"/>
    <cellStyle name="Обычный 20 3 2 4 7" xfId="21340"/>
    <cellStyle name="Обычный 20 3 2 4 8" xfId="21341"/>
    <cellStyle name="Обычный 20 3 2 4 9" xfId="21342"/>
    <cellStyle name="Обычный 20 3 2 5" xfId="21343"/>
    <cellStyle name="Обычный 20 3 2 5 2" xfId="21344"/>
    <cellStyle name="Обычный 20 3 2 5 2 2" xfId="21345"/>
    <cellStyle name="Обычный 20 3 2 5 2 3" xfId="21346"/>
    <cellStyle name="Обычный 20 3 2 5 2 4" xfId="21347"/>
    <cellStyle name="Обычный 20 3 2 5 2 5" xfId="21348"/>
    <cellStyle name="Обычный 20 3 2 5 3" xfId="21349"/>
    <cellStyle name="Обычный 20 3 2 5 4" xfId="21350"/>
    <cellStyle name="Обычный 20 3 2 5 5" xfId="21351"/>
    <cellStyle name="Обычный 20 3 2 5 6" xfId="21352"/>
    <cellStyle name="Обычный 20 3 2 5 7" xfId="21353"/>
    <cellStyle name="Обычный 20 3 2 5 8" xfId="21354"/>
    <cellStyle name="Обычный 20 3 2 6" xfId="21355"/>
    <cellStyle name="Обычный 20 3 2 6 2" xfId="21356"/>
    <cellStyle name="Обычный 20 3 2 6 3" xfId="21357"/>
    <cellStyle name="Обычный 20 3 2 6 4" xfId="21358"/>
    <cellStyle name="Обычный 20 3 2 6 5" xfId="21359"/>
    <cellStyle name="Обычный 20 3 2 7" xfId="21360"/>
    <cellStyle name="Обычный 20 3 2 7 2" xfId="21361"/>
    <cellStyle name="Обычный 20 3 2 7 3" xfId="21362"/>
    <cellStyle name="Обычный 20 3 2 7 4" xfId="21363"/>
    <cellStyle name="Обычный 20 3 2 7 5" xfId="21364"/>
    <cellStyle name="Обычный 20 3 2 8" xfId="21365"/>
    <cellStyle name="Обычный 20 3 2 9" xfId="21366"/>
    <cellStyle name="Обычный 20 4" xfId="21367"/>
    <cellStyle name="Обычный 21" xfId="21368"/>
    <cellStyle name="Обычный 21 2" xfId="21369"/>
    <cellStyle name="Обычный 21 3" xfId="21370"/>
    <cellStyle name="Обычный 21 3 2" xfId="21371"/>
    <cellStyle name="Обычный 21 3 2 2" xfId="21372"/>
    <cellStyle name="Обычный 21 3 2 3" xfId="21373"/>
    <cellStyle name="Обычный 21 3 2 4" xfId="21374"/>
    <cellStyle name="Обычный 21 3 2 5" xfId="21375"/>
    <cellStyle name="Обычный 21 3 3" xfId="21376"/>
    <cellStyle name="Обычный 21 3 4" xfId="21377"/>
    <cellStyle name="Обычный 21 3 5" xfId="21378"/>
    <cellStyle name="Обычный 21 3 6" xfId="21379"/>
    <cellStyle name="Обычный 21 3 7" xfId="21380"/>
    <cellStyle name="Обычный 21 3 8" xfId="21381"/>
    <cellStyle name="Обычный 21 3 9" xfId="21382"/>
    <cellStyle name="Обычный 21 4" xfId="21383"/>
    <cellStyle name="Обычный 21 4 2" xfId="21384"/>
    <cellStyle name="Обычный 21 4 2 2" xfId="21385"/>
    <cellStyle name="Обычный 21 4 2 3" xfId="21386"/>
    <cellStyle name="Обычный 21 4 2 4" xfId="21387"/>
    <cellStyle name="Обычный 21 4 2 5" xfId="21388"/>
    <cellStyle name="Обычный 21 4 3" xfId="21389"/>
    <cellStyle name="Обычный 21 4 4" xfId="21390"/>
    <cellStyle name="Обычный 21 4 5" xfId="21391"/>
    <cellStyle name="Обычный 21 4 6" xfId="21392"/>
    <cellStyle name="Обычный 21 4 7" xfId="21393"/>
    <cellStyle name="Обычный 21 4 8" xfId="21394"/>
    <cellStyle name="Обычный 21 5" xfId="21395"/>
    <cellStyle name="Обычный 22" xfId="21396"/>
    <cellStyle name="Обычный 22 2" xfId="21397"/>
    <cellStyle name="Обычный 22 3" xfId="21398"/>
    <cellStyle name="Обычный 22 3 2" xfId="21399"/>
    <cellStyle name="Обычный 22 3 2 2" xfId="21400"/>
    <cellStyle name="Обычный 22 3 2 3" xfId="21401"/>
    <cellStyle name="Обычный 22 3 2 4" xfId="21402"/>
    <cellStyle name="Обычный 22 3 2 5" xfId="21403"/>
    <cellStyle name="Обычный 22 3 3" xfId="21404"/>
    <cellStyle name="Обычный 22 3 4" xfId="21405"/>
    <cellStyle name="Обычный 22 3 5" xfId="21406"/>
    <cellStyle name="Обычный 22 3 6" xfId="21407"/>
    <cellStyle name="Обычный 22 3 7" xfId="21408"/>
    <cellStyle name="Обычный 22 3 8" xfId="21409"/>
    <cellStyle name="Обычный 22 3 9" xfId="21410"/>
    <cellStyle name="Обычный 22 4" xfId="21411"/>
    <cellStyle name="Обычный 22 4 2" xfId="21412"/>
    <cellStyle name="Обычный 22 4 2 2" xfId="21413"/>
    <cellStyle name="Обычный 22 4 2 3" xfId="21414"/>
    <cellStyle name="Обычный 22 4 2 4" xfId="21415"/>
    <cellStyle name="Обычный 22 4 2 5" xfId="21416"/>
    <cellStyle name="Обычный 22 4 3" xfId="21417"/>
    <cellStyle name="Обычный 22 4 4" xfId="21418"/>
    <cellStyle name="Обычный 22 4 5" xfId="21419"/>
    <cellStyle name="Обычный 22 4 6" xfId="21420"/>
    <cellStyle name="Обычный 22 4 7" xfId="21421"/>
    <cellStyle name="Обычный 22 4 8" xfId="21422"/>
    <cellStyle name="Обычный 22 5" xfId="21423"/>
    <cellStyle name="Обычный 23" xfId="21424"/>
    <cellStyle name="Обычный 24" xfId="21425"/>
    <cellStyle name="Обычный 24 10" xfId="21426"/>
    <cellStyle name="Обычный 24 11" xfId="21427"/>
    <cellStyle name="Обычный 24 12" xfId="21428"/>
    <cellStyle name="Обычный 24 13" xfId="21429"/>
    <cellStyle name="Обычный 24 14" xfId="21430"/>
    <cellStyle name="Обычный 24 15" xfId="21431"/>
    <cellStyle name="Обычный 24 2" xfId="21432"/>
    <cellStyle name="Обычный 24 2 10" xfId="21433"/>
    <cellStyle name="Обычный 24 2 11" xfId="21434"/>
    <cellStyle name="Обычный 24 2 12" xfId="21435"/>
    <cellStyle name="Обычный 24 2 13" xfId="21436"/>
    <cellStyle name="Обычный 24 2 14" xfId="21437"/>
    <cellStyle name="Обычный 24 2 2" xfId="21438"/>
    <cellStyle name="Обычный 24 2 2 10" xfId="21439"/>
    <cellStyle name="Обычный 24 2 2 11" xfId="21440"/>
    <cellStyle name="Обычный 24 2 2 12" xfId="21441"/>
    <cellStyle name="Обычный 24 2 2 13" xfId="21442"/>
    <cellStyle name="Обычный 24 2 2 2" xfId="21443"/>
    <cellStyle name="Обычный 24 2 2 2 2" xfId="21444"/>
    <cellStyle name="Обычный 24 2 2 2 2 2" xfId="21445"/>
    <cellStyle name="Обычный 24 2 2 2 2 3" xfId="21446"/>
    <cellStyle name="Обычный 24 2 2 2 2 4" xfId="21447"/>
    <cellStyle name="Обычный 24 2 2 2 2 5" xfId="21448"/>
    <cellStyle name="Обычный 24 2 2 2 3" xfId="21449"/>
    <cellStyle name="Обычный 24 2 2 2 4" xfId="21450"/>
    <cellStyle name="Обычный 24 2 2 2 5" xfId="21451"/>
    <cellStyle name="Обычный 24 2 2 2 6" xfId="21452"/>
    <cellStyle name="Обычный 24 2 2 2 7" xfId="21453"/>
    <cellStyle name="Обычный 24 2 2 2 8" xfId="21454"/>
    <cellStyle name="Обычный 24 2 2 2 9" xfId="21455"/>
    <cellStyle name="Обычный 24 2 2 3" xfId="21456"/>
    <cellStyle name="Обычный 24 2 2 3 2" xfId="21457"/>
    <cellStyle name="Обычный 24 2 2 3 2 2" xfId="21458"/>
    <cellStyle name="Обычный 24 2 2 3 2 3" xfId="21459"/>
    <cellStyle name="Обычный 24 2 2 3 2 4" xfId="21460"/>
    <cellStyle name="Обычный 24 2 2 3 2 5" xfId="21461"/>
    <cellStyle name="Обычный 24 2 2 3 3" xfId="21462"/>
    <cellStyle name="Обычный 24 2 2 3 4" xfId="21463"/>
    <cellStyle name="Обычный 24 2 2 3 5" xfId="21464"/>
    <cellStyle name="Обычный 24 2 2 3 6" xfId="21465"/>
    <cellStyle name="Обычный 24 2 2 3 7" xfId="21466"/>
    <cellStyle name="Обычный 24 2 2 3 8" xfId="21467"/>
    <cellStyle name="Обычный 24 2 2 4" xfId="21468"/>
    <cellStyle name="Обычный 24 2 2 4 2" xfId="21469"/>
    <cellStyle name="Обычный 24 2 2 4 3" xfId="21470"/>
    <cellStyle name="Обычный 24 2 2 4 4" xfId="21471"/>
    <cellStyle name="Обычный 24 2 2 4 5" xfId="21472"/>
    <cellStyle name="Обычный 24 2 2 5" xfId="21473"/>
    <cellStyle name="Обычный 24 2 2 5 2" xfId="21474"/>
    <cellStyle name="Обычный 24 2 2 5 3" xfId="21475"/>
    <cellStyle name="Обычный 24 2 2 5 4" xfId="21476"/>
    <cellStyle name="Обычный 24 2 2 5 5" xfId="21477"/>
    <cellStyle name="Обычный 24 2 2 6" xfId="21478"/>
    <cellStyle name="Обычный 24 2 2 7" xfId="21479"/>
    <cellStyle name="Обычный 24 2 2 8" xfId="21480"/>
    <cellStyle name="Обычный 24 2 2 9" xfId="21481"/>
    <cellStyle name="Обычный 24 2 3" xfId="21482"/>
    <cellStyle name="Обычный 24 2 3 2" xfId="21483"/>
    <cellStyle name="Обычный 24 2 3 2 2" xfId="21484"/>
    <cellStyle name="Обычный 24 2 3 2 3" xfId="21485"/>
    <cellStyle name="Обычный 24 2 3 2 4" xfId="21486"/>
    <cellStyle name="Обычный 24 2 3 2 5" xfId="21487"/>
    <cellStyle name="Обычный 24 2 3 3" xfId="21488"/>
    <cellStyle name="Обычный 24 2 3 4" xfId="21489"/>
    <cellStyle name="Обычный 24 2 3 5" xfId="21490"/>
    <cellStyle name="Обычный 24 2 3 6" xfId="21491"/>
    <cellStyle name="Обычный 24 2 3 7" xfId="21492"/>
    <cellStyle name="Обычный 24 2 3 8" xfId="21493"/>
    <cellStyle name="Обычный 24 2 3 9" xfId="21494"/>
    <cellStyle name="Обычный 24 2 4" xfId="21495"/>
    <cellStyle name="Обычный 24 2 4 2" xfId="21496"/>
    <cellStyle name="Обычный 24 2 4 2 2" xfId="21497"/>
    <cellStyle name="Обычный 24 2 4 2 3" xfId="21498"/>
    <cellStyle name="Обычный 24 2 4 2 4" xfId="21499"/>
    <cellStyle name="Обычный 24 2 4 2 5" xfId="21500"/>
    <cellStyle name="Обычный 24 2 4 3" xfId="21501"/>
    <cellStyle name="Обычный 24 2 4 4" xfId="21502"/>
    <cellStyle name="Обычный 24 2 4 5" xfId="21503"/>
    <cellStyle name="Обычный 24 2 4 6" xfId="21504"/>
    <cellStyle name="Обычный 24 2 4 7" xfId="21505"/>
    <cellStyle name="Обычный 24 2 4 8" xfId="21506"/>
    <cellStyle name="Обычный 24 2 5" xfId="21507"/>
    <cellStyle name="Обычный 24 2 5 2" xfId="21508"/>
    <cellStyle name="Обычный 24 2 5 3" xfId="21509"/>
    <cellStyle name="Обычный 24 2 5 4" xfId="21510"/>
    <cellStyle name="Обычный 24 2 5 5" xfId="21511"/>
    <cellStyle name="Обычный 24 2 6" xfId="21512"/>
    <cellStyle name="Обычный 24 2 6 2" xfId="21513"/>
    <cellStyle name="Обычный 24 2 6 3" xfId="21514"/>
    <cellStyle name="Обычный 24 2 6 4" xfId="21515"/>
    <cellStyle name="Обычный 24 2 6 5" xfId="21516"/>
    <cellStyle name="Обычный 24 2 7" xfId="21517"/>
    <cellStyle name="Обычный 24 2 8" xfId="21518"/>
    <cellStyle name="Обычный 24 2 9" xfId="21519"/>
    <cellStyle name="Обычный 24 3" xfId="21520"/>
    <cellStyle name="Обычный 24 3 10" xfId="21521"/>
    <cellStyle name="Обычный 24 3 11" xfId="21522"/>
    <cellStyle name="Обычный 24 3 12" xfId="21523"/>
    <cellStyle name="Обычный 24 3 13" xfId="21524"/>
    <cellStyle name="Обычный 24 3 2" xfId="21525"/>
    <cellStyle name="Обычный 24 3 2 2" xfId="21526"/>
    <cellStyle name="Обычный 24 3 2 2 2" xfId="21527"/>
    <cellStyle name="Обычный 24 3 2 2 3" xfId="21528"/>
    <cellStyle name="Обычный 24 3 2 2 4" xfId="21529"/>
    <cellStyle name="Обычный 24 3 2 2 5" xfId="21530"/>
    <cellStyle name="Обычный 24 3 2 3" xfId="21531"/>
    <cellStyle name="Обычный 24 3 2 4" xfId="21532"/>
    <cellStyle name="Обычный 24 3 2 5" xfId="21533"/>
    <cellStyle name="Обычный 24 3 2 6" xfId="21534"/>
    <cellStyle name="Обычный 24 3 2 7" xfId="21535"/>
    <cellStyle name="Обычный 24 3 2 8" xfId="21536"/>
    <cellStyle name="Обычный 24 3 2 9" xfId="21537"/>
    <cellStyle name="Обычный 24 3 3" xfId="21538"/>
    <cellStyle name="Обычный 24 3 3 2" xfId="21539"/>
    <cellStyle name="Обычный 24 3 3 2 2" xfId="21540"/>
    <cellStyle name="Обычный 24 3 3 2 3" xfId="21541"/>
    <cellStyle name="Обычный 24 3 3 2 4" xfId="21542"/>
    <cellStyle name="Обычный 24 3 3 2 5" xfId="21543"/>
    <cellStyle name="Обычный 24 3 3 3" xfId="21544"/>
    <cellStyle name="Обычный 24 3 3 4" xfId="21545"/>
    <cellStyle name="Обычный 24 3 3 5" xfId="21546"/>
    <cellStyle name="Обычный 24 3 3 6" xfId="21547"/>
    <cellStyle name="Обычный 24 3 3 7" xfId="21548"/>
    <cellStyle name="Обычный 24 3 3 8" xfId="21549"/>
    <cellStyle name="Обычный 24 3 4" xfId="21550"/>
    <cellStyle name="Обычный 24 3 4 2" xfId="21551"/>
    <cellStyle name="Обычный 24 3 4 3" xfId="21552"/>
    <cellStyle name="Обычный 24 3 4 4" xfId="21553"/>
    <cellStyle name="Обычный 24 3 4 5" xfId="21554"/>
    <cellStyle name="Обычный 24 3 5" xfId="21555"/>
    <cellStyle name="Обычный 24 3 5 2" xfId="21556"/>
    <cellStyle name="Обычный 24 3 5 3" xfId="21557"/>
    <cellStyle name="Обычный 24 3 5 4" xfId="21558"/>
    <cellStyle name="Обычный 24 3 5 5" xfId="21559"/>
    <cellStyle name="Обычный 24 3 6" xfId="21560"/>
    <cellStyle name="Обычный 24 3 7" xfId="21561"/>
    <cellStyle name="Обычный 24 3 8" xfId="21562"/>
    <cellStyle name="Обычный 24 3 9" xfId="21563"/>
    <cellStyle name="Обычный 24 4" xfId="21564"/>
    <cellStyle name="Обычный 24 4 2" xfId="21565"/>
    <cellStyle name="Обычный 24 4 2 2" xfId="21566"/>
    <cellStyle name="Обычный 24 4 2 3" xfId="21567"/>
    <cellStyle name="Обычный 24 4 2 4" xfId="21568"/>
    <cellStyle name="Обычный 24 4 2 5" xfId="21569"/>
    <cellStyle name="Обычный 24 4 3" xfId="21570"/>
    <cellStyle name="Обычный 24 4 4" xfId="21571"/>
    <cellStyle name="Обычный 24 4 5" xfId="21572"/>
    <cellStyle name="Обычный 24 4 6" xfId="21573"/>
    <cellStyle name="Обычный 24 4 7" xfId="21574"/>
    <cellStyle name="Обычный 24 4 8" xfId="21575"/>
    <cellStyle name="Обычный 24 4 9" xfId="21576"/>
    <cellStyle name="Обычный 24 5" xfId="21577"/>
    <cellStyle name="Обычный 24 5 2" xfId="21578"/>
    <cellStyle name="Обычный 24 5 2 2" xfId="21579"/>
    <cellStyle name="Обычный 24 5 2 3" xfId="21580"/>
    <cellStyle name="Обычный 24 5 2 4" xfId="21581"/>
    <cellStyle name="Обычный 24 5 2 5" xfId="21582"/>
    <cellStyle name="Обычный 24 5 3" xfId="21583"/>
    <cellStyle name="Обычный 24 5 4" xfId="21584"/>
    <cellStyle name="Обычный 24 5 5" xfId="21585"/>
    <cellStyle name="Обычный 24 5 6" xfId="21586"/>
    <cellStyle name="Обычный 24 5 7" xfId="21587"/>
    <cellStyle name="Обычный 24 5 8" xfId="21588"/>
    <cellStyle name="Обычный 24 6" xfId="21589"/>
    <cellStyle name="Обычный 24 6 2" xfId="21590"/>
    <cellStyle name="Обычный 24 6 3" xfId="21591"/>
    <cellStyle name="Обычный 24 6 4" xfId="21592"/>
    <cellStyle name="Обычный 24 6 5" xfId="21593"/>
    <cellStyle name="Обычный 24 7" xfId="21594"/>
    <cellStyle name="Обычный 24 7 2" xfId="21595"/>
    <cellStyle name="Обычный 24 7 3" xfId="21596"/>
    <cellStyle name="Обычный 24 7 4" xfId="21597"/>
    <cellStyle name="Обычный 24 7 5" xfId="21598"/>
    <cellStyle name="Обычный 24 8" xfId="21599"/>
    <cellStyle name="Обычный 24 9" xfId="21600"/>
    <cellStyle name="Обычный 25" xfId="21601"/>
    <cellStyle name="Обычный 25 10" xfId="21602"/>
    <cellStyle name="Обычный 25 11" xfId="21603"/>
    <cellStyle name="Обычный 25 12" xfId="21604"/>
    <cellStyle name="Обычный 25 13" xfId="21605"/>
    <cellStyle name="Обычный 25 2" xfId="21606"/>
    <cellStyle name="Обычный 25 2 10" xfId="21607"/>
    <cellStyle name="Обычный 25 2 2" xfId="21608"/>
    <cellStyle name="Обычный 25 2 2 2" xfId="21609"/>
    <cellStyle name="Обычный 25 2 2 3" xfId="21610"/>
    <cellStyle name="Обычный 25 2 2 4" xfId="21611"/>
    <cellStyle name="Обычный 25 2 2 5" xfId="21612"/>
    <cellStyle name="Обычный 25 2 3" xfId="21613"/>
    <cellStyle name="Обычный 25 2 3 2" xfId="21614"/>
    <cellStyle name="Обычный 25 2 3 3" xfId="21615"/>
    <cellStyle name="Обычный 25 2 3 4" xfId="21616"/>
    <cellStyle name="Обычный 25 2 3 5" xfId="21617"/>
    <cellStyle name="Обычный 25 2 4" xfId="21618"/>
    <cellStyle name="Обычный 25 2 5" xfId="21619"/>
    <cellStyle name="Обычный 25 2 6" xfId="21620"/>
    <cellStyle name="Обычный 25 2 7" xfId="21621"/>
    <cellStyle name="Обычный 25 2 8" xfId="21622"/>
    <cellStyle name="Обычный 25 2 9" xfId="21623"/>
    <cellStyle name="Обычный 25 3" xfId="21624"/>
    <cellStyle name="Обычный 25 3 2" xfId="21625"/>
    <cellStyle name="Обычный 25 3 2 2" xfId="21626"/>
    <cellStyle name="Обычный 25 3 2 3" xfId="21627"/>
    <cellStyle name="Обычный 25 3 2 4" xfId="21628"/>
    <cellStyle name="Обычный 25 3 2 5" xfId="21629"/>
    <cellStyle name="Обычный 25 3 3" xfId="21630"/>
    <cellStyle name="Обычный 25 3 4" xfId="21631"/>
    <cellStyle name="Обычный 25 3 5" xfId="21632"/>
    <cellStyle name="Обычный 25 3 6" xfId="21633"/>
    <cellStyle name="Обычный 25 3 7" xfId="21634"/>
    <cellStyle name="Обычный 25 3 8" xfId="21635"/>
    <cellStyle name="Обычный 25 4" xfId="21636"/>
    <cellStyle name="Обычный 25 4 2" xfId="21637"/>
    <cellStyle name="Обычный 25 4 3" xfId="21638"/>
    <cellStyle name="Обычный 25 4 4" xfId="21639"/>
    <cellStyle name="Обычный 25 4 5" xfId="21640"/>
    <cellStyle name="Обычный 25 5" xfId="21641"/>
    <cellStyle name="Обычный 25 5 2" xfId="21642"/>
    <cellStyle name="Обычный 25 5 3" xfId="21643"/>
    <cellStyle name="Обычный 25 5 4" xfId="21644"/>
    <cellStyle name="Обычный 25 5 5" xfId="21645"/>
    <cellStyle name="Обычный 25 6" xfId="21646"/>
    <cellStyle name="Обычный 25 7" xfId="21647"/>
    <cellStyle name="Обычный 25 8" xfId="21648"/>
    <cellStyle name="Обычный 25 9" xfId="21649"/>
    <cellStyle name="Обычный 26" xfId="21650"/>
    <cellStyle name="Обычный 26 10" xfId="21651"/>
    <cellStyle name="Обычный 26 11" xfId="21652"/>
    <cellStyle name="Обычный 26 12" xfId="21653"/>
    <cellStyle name="Обычный 26 2" xfId="21654"/>
    <cellStyle name="Обычный 26 2 2" xfId="21655"/>
    <cellStyle name="Обычный 26 3" xfId="21656"/>
    <cellStyle name="Обычный 26 3 2" xfId="21657"/>
    <cellStyle name="Обычный 26 3 3" xfId="21658"/>
    <cellStyle name="Обычный 26 3 4" xfId="21659"/>
    <cellStyle name="Обычный 26 3 5" xfId="21660"/>
    <cellStyle name="Обычный 26 4" xfId="21661"/>
    <cellStyle name="Обычный 26 4 2" xfId="21662"/>
    <cellStyle name="Обычный 26 4 3" xfId="21663"/>
    <cellStyle name="Обычный 26 4 4" xfId="21664"/>
    <cellStyle name="Обычный 26 4 5" xfId="21665"/>
    <cellStyle name="Обычный 26 5" xfId="21666"/>
    <cellStyle name="Обычный 26 6" xfId="21667"/>
    <cellStyle name="Обычный 26 7" xfId="21668"/>
    <cellStyle name="Обычный 26 8" xfId="21669"/>
    <cellStyle name="Обычный 26 9" xfId="21670"/>
    <cellStyle name="Обычный 27" xfId="21671"/>
    <cellStyle name="Обычный 27 2" xfId="21672"/>
    <cellStyle name="Обычный 27 3" xfId="21673"/>
    <cellStyle name="Обычный 27 4" xfId="21674"/>
    <cellStyle name="Обычный 28" xfId="21675"/>
    <cellStyle name="Обычный 28 2" xfId="21676"/>
    <cellStyle name="Обычный 29" xfId="21677"/>
    <cellStyle name="Обычный 3" xfId="2"/>
    <cellStyle name="Обычный 3 10" xfId="21678"/>
    <cellStyle name="Обычный 3 11" xfId="21679"/>
    <cellStyle name="Обычный 3 12" xfId="21680"/>
    <cellStyle name="Обычный 3 13" xfId="21681"/>
    <cellStyle name="Обычный 3 14" xfId="21682"/>
    <cellStyle name="Обычный 3 15" xfId="21683"/>
    <cellStyle name="Обычный 3 16" xfId="21684"/>
    <cellStyle name="Обычный 3 17" xfId="21685"/>
    <cellStyle name="Обычный 3 18" xfId="21686"/>
    <cellStyle name="Обычный 3 19" xfId="21687"/>
    <cellStyle name="Обычный 3 2" xfId="21688"/>
    <cellStyle name="Обычный 3 2 2" xfId="21689"/>
    <cellStyle name="Обычный 3 2 2 2" xfId="21690"/>
    <cellStyle name="Обычный 3 2 2 2 2" xfId="21691"/>
    <cellStyle name="Обычный 3 2 2 3" xfId="21692"/>
    <cellStyle name="Обычный 3 2 2 4" xfId="21693"/>
    <cellStyle name="Обычный 3 2 3" xfId="21694"/>
    <cellStyle name="Обычный 3 2 4" xfId="21695"/>
    <cellStyle name="Обычный 3 20" xfId="21696"/>
    <cellStyle name="Обычный 3 21" xfId="21697"/>
    <cellStyle name="Обычный 3 3" xfId="21698"/>
    <cellStyle name="Обычный 3 3 2" xfId="21699"/>
    <cellStyle name="Обычный 3 4" xfId="21700"/>
    <cellStyle name="Обычный 3 4 2" xfId="21701"/>
    <cellStyle name="Обычный 3 5" xfId="21702"/>
    <cellStyle name="Обычный 3 5 2" xfId="21703"/>
    <cellStyle name="Обычный 3 5 3" xfId="21704"/>
    <cellStyle name="Обычный 3 5 4" xfId="21705"/>
    <cellStyle name="Обычный 3 6" xfId="21706"/>
    <cellStyle name="Обычный 3 7" xfId="21707"/>
    <cellStyle name="Обычный 3 8" xfId="21708"/>
    <cellStyle name="Обычный 3 9" xfId="21709"/>
    <cellStyle name="Обычный 4" xfId="3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5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4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e/Downloads/&#1060;&#1086;&#1088;&#1084;&#1072;%20&#8470;4-1%20&#1088;&#1072;&#1073;&#1086;&#1095;&#1072;&#1103;%202020-2024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4"/>
    </sheetNames>
    <sheetDataSet>
      <sheetData sheetId="0">
        <row r="33">
          <cell r="B33" t="str">
            <v>Строительство КЛ-0,4 кВ для технологического присоединения</v>
          </cell>
          <cell r="C33" t="str">
            <v>K_20/2.2.4.3</v>
          </cell>
        </row>
        <row r="38">
          <cell r="B38" t="str">
            <v>Строительство ВЛ-0,4 кВ для технологического присоединения</v>
          </cell>
          <cell r="C38" t="str">
            <v>K_20/2.2.4.4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123"/>
  <sheetViews>
    <sheetView tabSelected="1" zoomScale="80" zoomScaleNormal="80" workbookViewId="0">
      <selection activeCell="B4" sqref="B4:P7"/>
    </sheetView>
  </sheetViews>
  <sheetFormatPr defaultRowHeight="15" x14ac:dyDescent="0.25"/>
  <cols>
    <col min="1" max="1" width="10.5703125" customWidth="1"/>
    <col min="2" max="2" width="66.85546875" customWidth="1"/>
    <col min="3" max="3" width="12.5703125" customWidth="1"/>
    <col min="4" max="4" width="22.42578125" customWidth="1"/>
    <col min="5" max="5" width="19.42578125" customWidth="1"/>
    <col min="6" max="6" width="9.85546875" customWidth="1"/>
    <col min="7" max="7" width="12" customWidth="1"/>
    <col min="8" max="8" width="11.140625" customWidth="1"/>
    <col min="9" max="9" width="11.42578125" customWidth="1"/>
    <col min="10" max="10" width="11.7109375" customWidth="1"/>
    <col min="11" max="12" width="11.28515625" customWidth="1"/>
    <col min="13" max="13" width="12.7109375" customWidth="1"/>
    <col min="14" max="14" width="14.85546875" customWidth="1"/>
    <col min="15" max="15" width="11.42578125" customWidth="1"/>
    <col min="16" max="16" width="12" customWidth="1"/>
    <col min="17" max="17" width="11.85546875" customWidth="1"/>
    <col min="18" max="18" width="11.140625" customWidth="1"/>
  </cols>
  <sheetData>
    <row r="1" spans="1:18" ht="15.75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 t="s">
        <v>245</v>
      </c>
      <c r="O1" s="59"/>
      <c r="P1" s="59"/>
    </row>
    <row r="2" spans="1:18" ht="15.75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 t="s">
        <v>246</v>
      </c>
      <c r="O2" s="59"/>
      <c r="P2" s="59"/>
    </row>
    <row r="3" spans="1:18" ht="15.75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 t="s">
        <v>247</v>
      </c>
      <c r="O3" s="59"/>
      <c r="P3" s="59"/>
    </row>
    <row r="4" spans="1:18" x14ac:dyDescent="0.25">
      <c r="B4" s="60" t="s">
        <v>248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8" ht="43.5" customHeight="1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1:18" ht="409.5" customHeight="1" x14ac:dyDescent="0.25">
      <c r="A9" s="62" t="s">
        <v>0</v>
      </c>
      <c r="B9" s="62" t="s">
        <v>1</v>
      </c>
      <c r="C9" s="62" t="s">
        <v>2</v>
      </c>
      <c r="D9" s="62" t="s">
        <v>3</v>
      </c>
      <c r="E9" s="62" t="s">
        <v>4</v>
      </c>
      <c r="F9" s="62" t="s">
        <v>5</v>
      </c>
      <c r="G9" s="62" t="s">
        <v>6</v>
      </c>
      <c r="H9" s="10" t="s">
        <v>7</v>
      </c>
      <c r="I9" s="10" t="s">
        <v>9</v>
      </c>
      <c r="J9" s="10" t="s">
        <v>10</v>
      </c>
      <c r="K9" s="11" t="s">
        <v>11</v>
      </c>
      <c r="L9" s="63" t="s">
        <v>12</v>
      </c>
      <c r="M9" s="63" t="s">
        <v>13</v>
      </c>
      <c r="N9" s="11" t="s">
        <v>14</v>
      </c>
      <c r="O9" s="11" t="s">
        <v>15</v>
      </c>
      <c r="P9" s="63" t="s">
        <v>16</v>
      </c>
      <c r="Q9" s="11" t="s">
        <v>17</v>
      </c>
      <c r="R9" s="11" t="s">
        <v>18</v>
      </c>
    </row>
    <row r="10" spans="1:18" ht="25.5" x14ac:dyDescent="0.25">
      <c r="A10" s="62"/>
      <c r="B10" s="62"/>
      <c r="C10" s="62"/>
      <c r="D10" s="62"/>
      <c r="E10" s="62"/>
      <c r="F10" s="62"/>
      <c r="G10" s="62"/>
      <c r="H10" s="10" t="s">
        <v>8</v>
      </c>
      <c r="I10" s="10" t="s">
        <v>8</v>
      </c>
      <c r="J10" s="10" t="s">
        <v>8</v>
      </c>
      <c r="K10" s="10" t="s">
        <v>8</v>
      </c>
      <c r="L10" s="63"/>
      <c r="M10" s="63"/>
      <c r="N10" s="11" t="s">
        <v>8</v>
      </c>
      <c r="O10" s="11" t="s">
        <v>8</v>
      </c>
      <c r="P10" s="63"/>
      <c r="Q10" s="11" t="s">
        <v>8</v>
      </c>
      <c r="R10" s="11" t="s">
        <v>8</v>
      </c>
    </row>
    <row r="11" spans="1:18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</row>
    <row r="12" spans="1:18" x14ac:dyDescent="0.25">
      <c r="A12" s="26" t="s">
        <v>93</v>
      </c>
      <c r="B12" s="27" t="s">
        <v>20</v>
      </c>
      <c r="C12" s="27" t="s">
        <v>19</v>
      </c>
      <c r="D12" s="27" t="s">
        <v>114</v>
      </c>
      <c r="E12" s="27" t="str">
        <f t="shared" ref="E12:E21" si="0">$D$12</f>
        <v>нд</v>
      </c>
      <c r="F12" s="27" t="str">
        <f t="shared" ref="F12:F21" si="1">$D$12</f>
        <v>нд</v>
      </c>
      <c r="G12" s="27" t="str">
        <f t="shared" ref="G12:G21" si="2">$D$12</f>
        <v>нд</v>
      </c>
      <c r="H12" s="27" t="str">
        <f t="shared" ref="H12:H21" si="3">$D$12</f>
        <v>нд</v>
      </c>
      <c r="I12" s="27" t="str">
        <f t="shared" ref="I12:I21" si="4">$D$12</f>
        <v>нд</v>
      </c>
      <c r="J12" s="27" t="str">
        <f t="shared" ref="J12:J21" si="5">$D$12</f>
        <v>нд</v>
      </c>
      <c r="K12" s="27" t="str">
        <f t="shared" ref="K12:K21" si="6">$D$12</f>
        <v>нд</v>
      </c>
      <c r="L12" s="27" t="str">
        <f t="shared" ref="L12:L21" si="7">$K$12</f>
        <v>нд</v>
      </c>
      <c r="M12" s="27" t="str">
        <f t="shared" ref="M12:M21" si="8">$K$12</f>
        <v>нд</v>
      </c>
      <c r="N12" s="27" t="str">
        <f t="shared" ref="N12:N21" si="9">$K$12</f>
        <v>нд</v>
      </c>
      <c r="O12" s="27" t="str">
        <f t="shared" ref="O12:O21" si="10">$K$12</f>
        <v>нд</v>
      </c>
      <c r="P12" s="27" t="str">
        <f t="shared" ref="P12:P21" si="11">$K$12</f>
        <v>нд</v>
      </c>
      <c r="Q12" s="27" t="str">
        <f t="shared" ref="Q12:Q21" si="12">$P$12</f>
        <v>нд</v>
      </c>
      <c r="R12" s="27" t="str">
        <f t="shared" ref="R12:R21" si="13">$P$12</f>
        <v>нд</v>
      </c>
    </row>
    <row r="13" spans="1:18" x14ac:dyDescent="0.25">
      <c r="A13" s="26" t="s">
        <v>21</v>
      </c>
      <c r="B13" s="27" t="s">
        <v>22</v>
      </c>
      <c r="C13" s="27" t="s">
        <v>19</v>
      </c>
      <c r="D13" s="27" t="str">
        <f t="shared" ref="D13:D21" si="14">$D$12</f>
        <v>нд</v>
      </c>
      <c r="E13" s="27" t="str">
        <f t="shared" si="0"/>
        <v>нд</v>
      </c>
      <c r="F13" s="27" t="str">
        <f t="shared" si="1"/>
        <v>нд</v>
      </c>
      <c r="G13" s="27" t="str">
        <f t="shared" si="2"/>
        <v>нд</v>
      </c>
      <c r="H13" s="27" t="str">
        <f t="shared" si="3"/>
        <v>нд</v>
      </c>
      <c r="I13" s="27" t="str">
        <f t="shared" si="4"/>
        <v>нд</v>
      </c>
      <c r="J13" s="27" t="str">
        <f t="shared" si="5"/>
        <v>нд</v>
      </c>
      <c r="K13" s="27" t="str">
        <f t="shared" si="6"/>
        <v>нд</v>
      </c>
      <c r="L13" s="27" t="str">
        <f t="shared" si="7"/>
        <v>нд</v>
      </c>
      <c r="M13" s="27" t="str">
        <f t="shared" si="8"/>
        <v>нд</v>
      </c>
      <c r="N13" s="27" t="str">
        <f t="shared" si="9"/>
        <v>нд</v>
      </c>
      <c r="O13" s="27" t="str">
        <f t="shared" si="10"/>
        <v>нд</v>
      </c>
      <c r="P13" s="27" t="str">
        <f t="shared" si="11"/>
        <v>нд</v>
      </c>
      <c r="Q13" s="27" t="str">
        <f t="shared" si="12"/>
        <v>нд</v>
      </c>
      <c r="R13" s="27" t="str">
        <f t="shared" si="13"/>
        <v>нд</v>
      </c>
    </row>
    <row r="14" spans="1:18" x14ac:dyDescent="0.25">
      <c r="A14" s="26" t="s">
        <v>23</v>
      </c>
      <c r="B14" s="27" t="s">
        <v>24</v>
      </c>
      <c r="C14" s="27" t="s">
        <v>19</v>
      </c>
      <c r="D14" s="27" t="str">
        <f t="shared" si="14"/>
        <v>нд</v>
      </c>
      <c r="E14" s="27" t="str">
        <f t="shared" si="0"/>
        <v>нд</v>
      </c>
      <c r="F14" s="27" t="str">
        <f t="shared" si="1"/>
        <v>нд</v>
      </c>
      <c r="G14" s="27" t="str">
        <f t="shared" si="2"/>
        <v>нд</v>
      </c>
      <c r="H14" s="27" t="str">
        <f t="shared" si="3"/>
        <v>нд</v>
      </c>
      <c r="I14" s="27" t="str">
        <f t="shared" si="4"/>
        <v>нд</v>
      </c>
      <c r="J14" s="27" t="str">
        <f t="shared" si="5"/>
        <v>нд</v>
      </c>
      <c r="K14" s="27" t="str">
        <f t="shared" si="6"/>
        <v>нд</v>
      </c>
      <c r="L14" s="27" t="str">
        <f t="shared" si="7"/>
        <v>нд</v>
      </c>
      <c r="M14" s="27" t="str">
        <f t="shared" si="8"/>
        <v>нд</v>
      </c>
      <c r="N14" s="27" t="str">
        <f t="shared" si="9"/>
        <v>нд</v>
      </c>
      <c r="O14" s="27" t="str">
        <f t="shared" si="10"/>
        <v>нд</v>
      </c>
      <c r="P14" s="27" t="str">
        <f t="shared" si="11"/>
        <v>нд</v>
      </c>
      <c r="Q14" s="27" t="str">
        <f t="shared" si="12"/>
        <v>нд</v>
      </c>
      <c r="R14" s="27" t="str">
        <f t="shared" si="13"/>
        <v>нд</v>
      </c>
    </row>
    <row r="15" spans="1:18" ht="24.75" x14ac:dyDescent="0.25">
      <c r="A15" s="26" t="s">
        <v>25</v>
      </c>
      <c r="B15" s="27" t="s">
        <v>26</v>
      </c>
      <c r="C15" s="27" t="s">
        <v>19</v>
      </c>
      <c r="D15" s="27" t="str">
        <f t="shared" si="14"/>
        <v>нд</v>
      </c>
      <c r="E15" s="27" t="str">
        <f t="shared" si="0"/>
        <v>нд</v>
      </c>
      <c r="F15" s="27" t="str">
        <f t="shared" si="1"/>
        <v>нд</v>
      </c>
      <c r="G15" s="27" t="str">
        <f t="shared" si="2"/>
        <v>нд</v>
      </c>
      <c r="H15" s="27" t="str">
        <f t="shared" si="3"/>
        <v>нд</v>
      </c>
      <c r="I15" s="27" t="str">
        <f t="shared" si="4"/>
        <v>нд</v>
      </c>
      <c r="J15" s="27" t="str">
        <f t="shared" si="5"/>
        <v>нд</v>
      </c>
      <c r="K15" s="27" t="str">
        <f t="shared" si="6"/>
        <v>нд</v>
      </c>
      <c r="L15" s="27" t="str">
        <f t="shared" si="7"/>
        <v>нд</v>
      </c>
      <c r="M15" s="27" t="str">
        <f t="shared" si="8"/>
        <v>нд</v>
      </c>
      <c r="N15" s="27" t="str">
        <f t="shared" si="9"/>
        <v>нд</v>
      </c>
      <c r="O15" s="27" t="str">
        <f t="shared" si="10"/>
        <v>нд</v>
      </c>
      <c r="P15" s="27" t="str">
        <f t="shared" si="11"/>
        <v>нд</v>
      </c>
      <c r="Q15" s="27" t="str">
        <f t="shared" si="12"/>
        <v>нд</v>
      </c>
      <c r="R15" s="27" t="str">
        <f t="shared" si="13"/>
        <v>нд</v>
      </c>
    </row>
    <row r="16" spans="1:18" x14ac:dyDescent="0.25">
      <c r="A16" s="26" t="s">
        <v>27</v>
      </c>
      <c r="B16" s="27" t="s">
        <v>28</v>
      </c>
      <c r="C16" s="27" t="s">
        <v>19</v>
      </c>
      <c r="D16" s="27" t="str">
        <f t="shared" si="14"/>
        <v>нд</v>
      </c>
      <c r="E16" s="27" t="str">
        <f t="shared" si="0"/>
        <v>нд</v>
      </c>
      <c r="F16" s="27" t="str">
        <f t="shared" si="1"/>
        <v>нд</v>
      </c>
      <c r="G16" s="27" t="str">
        <f t="shared" si="2"/>
        <v>нд</v>
      </c>
      <c r="H16" s="27" t="str">
        <f t="shared" si="3"/>
        <v>нд</v>
      </c>
      <c r="I16" s="27" t="str">
        <f t="shared" si="4"/>
        <v>нд</v>
      </c>
      <c r="J16" s="27" t="str">
        <f t="shared" si="5"/>
        <v>нд</v>
      </c>
      <c r="K16" s="27" t="str">
        <f t="shared" si="6"/>
        <v>нд</v>
      </c>
      <c r="L16" s="27" t="str">
        <f t="shared" si="7"/>
        <v>нд</v>
      </c>
      <c r="M16" s="27" t="str">
        <f t="shared" si="8"/>
        <v>нд</v>
      </c>
      <c r="N16" s="27" t="str">
        <f t="shared" si="9"/>
        <v>нд</v>
      </c>
      <c r="O16" s="27" t="str">
        <f t="shared" si="10"/>
        <v>нд</v>
      </c>
      <c r="P16" s="27" t="str">
        <f t="shared" si="11"/>
        <v>нд</v>
      </c>
      <c r="Q16" s="27" t="str">
        <f t="shared" si="12"/>
        <v>нд</v>
      </c>
      <c r="R16" s="27" t="str">
        <f t="shared" si="13"/>
        <v>нд</v>
      </c>
    </row>
    <row r="17" spans="1:383" ht="24.75" x14ac:dyDescent="0.25">
      <c r="A17" s="26" t="s">
        <v>29</v>
      </c>
      <c r="B17" s="27" t="s">
        <v>30</v>
      </c>
      <c r="C17" s="27" t="s">
        <v>19</v>
      </c>
      <c r="D17" s="27" t="str">
        <f t="shared" si="14"/>
        <v>нд</v>
      </c>
      <c r="E17" s="27" t="str">
        <f t="shared" si="0"/>
        <v>нд</v>
      </c>
      <c r="F17" s="27" t="str">
        <f t="shared" si="1"/>
        <v>нд</v>
      </c>
      <c r="G17" s="27" t="str">
        <f t="shared" si="2"/>
        <v>нд</v>
      </c>
      <c r="H17" s="27" t="str">
        <f t="shared" si="3"/>
        <v>нд</v>
      </c>
      <c r="I17" s="27" t="str">
        <f t="shared" si="4"/>
        <v>нд</v>
      </c>
      <c r="J17" s="27" t="str">
        <f t="shared" si="5"/>
        <v>нд</v>
      </c>
      <c r="K17" s="27" t="str">
        <f t="shared" si="6"/>
        <v>нд</v>
      </c>
      <c r="L17" s="27" t="str">
        <f t="shared" si="7"/>
        <v>нд</v>
      </c>
      <c r="M17" s="27" t="str">
        <f t="shared" si="8"/>
        <v>нд</v>
      </c>
      <c r="N17" s="27" t="str">
        <f t="shared" si="9"/>
        <v>нд</v>
      </c>
      <c r="O17" s="27" t="str">
        <f t="shared" si="10"/>
        <v>нд</v>
      </c>
      <c r="P17" s="27" t="str">
        <f t="shared" si="11"/>
        <v>нд</v>
      </c>
      <c r="Q17" s="27" t="str">
        <f t="shared" si="12"/>
        <v>нд</v>
      </c>
      <c r="R17" s="27" t="str">
        <f t="shared" si="13"/>
        <v>нд</v>
      </c>
    </row>
    <row r="18" spans="1:383" x14ac:dyDescent="0.25">
      <c r="A18" s="26" t="s">
        <v>31</v>
      </c>
      <c r="B18" s="27" t="s">
        <v>32</v>
      </c>
      <c r="C18" s="27" t="s">
        <v>19</v>
      </c>
      <c r="D18" s="27" t="str">
        <f t="shared" si="14"/>
        <v>нд</v>
      </c>
      <c r="E18" s="27" t="str">
        <f t="shared" si="0"/>
        <v>нд</v>
      </c>
      <c r="F18" s="27" t="str">
        <f t="shared" si="1"/>
        <v>нд</v>
      </c>
      <c r="G18" s="27" t="str">
        <f t="shared" si="2"/>
        <v>нд</v>
      </c>
      <c r="H18" s="27" t="str">
        <f t="shared" si="3"/>
        <v>нд</v>
      </c>
      <c r="I18" s="27" t="str">
        <f t="shared" si="4"/>
        <v>нд</v>
      </c>
      <c r="J18" s="27" t="str">
        <f t="shared" si="5"/>
        <v>нд</v>
      </c>
      <c r="K18" s="27" t="str">
        <f t="shared" si="6"/>
        <v>нд</v>
      </c>
      <c r="L18" s="27" t="str">
        <f t="shared" si="7"/>
        <v>нд</v>
      </c>
      <c r="M18" s="27" t="str">
        <f t="shared" si="8"/>
        <v>нд</v>
      </c>
      <c r="N18" s="27" t="str">
        <f t="shared" si="9"/>
        <v>нд</v>
      </c>
      <c r="O18" s="27" t="str">
        <f t="shared" si="10"/>
        <v>нд</v>
      </c>
      <c r="P18" s="27" t="str">
        <f t="shared" si="11"/>
        <v>нд</v>
      </c>
      <c r="Q18" s="27" t="str">
        <f t="shared" si="12"/>
        <v>нд</v>
      </c>
      <c r="R18" s="27" t="str">
        <f t="shared" si="13"/>
        <v>нд</v>
      </c>
    </row>
    <row r="19" spans="1:383" x14ac:dyDescent="0.25">
      <c r="A19" s="26" t="s">
        <v>33</v>
      </c>
      <c r="B19" s="27" t="s">
        <v>34</v>
      </c>
      <c r="C19" s="27" t="s">
        <v>19</v>
      </c>
      <c r="D19" s="27" t="str">
        <f t="shared" si="14"/>
        <v>нд</v>
      </c>
      <c r="E19" s="27" t="str">
        <f t="shared" si="0"/>
        <v>нд</v>
      </c>
      <c r="F19" s="27" t="str">
        <f t="shared" si="1"/>
        <v>нд</v>
      </c>
      <c r="G19" s="27" t="str">
        <f t="shared" si="2"/>
        <v>нд</v>
      </c>
      <c r="H19" s="27" t="str">
        <f t="shared" si="3"/>
        <v>нд</v>
      </c>
      <c r="I19" s="27" t="str">
        <f t="shared" si="4"/>
        <v>нд</v>
      </c>
      <c r="J19" s="27" t="str">
        <f t="shared" si="5"/>
        <v>нд</v>
      </c>
      <c r="K19" s="27" t="str">
        <f t="shared" si="6"/>
        <v>нд</v>
      </c>
      <c r="L19" s="27" t="str">
        <f t="shared" si="7"/>
        <v>нд</v>
      </c>
      <c r="M19" s="27" t="str">
        <f t="shared" si="8"/>
        <v>нд</v>
      </c>
      <c r="N19" s="27" t="str">
        <f t="shared" si="9"/>
        <v>нд</v>
      </c>
      <c r="O19" s="27" t="str">
        <f t="shared" si="10"/>
        <v>нд</v>
      </c>
      <c r="P19" s="27" t="str">
        <f t="shared" si="11"/>
        <v>нд</v>
      </c>
      <c r="Q19" s="27" t="str">
        <f t="shared" si="12"/>
        <v>нд</v>
      </c>
      <c r="R19" s="27" t="str">
        <f t="shared" si="13"/>
        <v>нд</v>
      </c>
    </row>
    <row r="20" spans="1:383" x14ac:dyDescent="0.25">
      <c r="A20" s="26" t="s">
        <v>94</v>
      </c>
      <c r="B20" s="27" t="s">
        <v>35</v>
      </c>
      <c r="C20" s="27" t="s">
        <v>19</v>
      </c>
      <c r="D20" s="27" t="str">
        <f t="shared" si="14"/>
        <v>нд</v>
      </c>
      <c r="E20" s="27" t="str">
        <f t="shared" si="0"/>
        <v>нд</v>
      </c>
      <c r="F20" s="27" t="str">
        <f t="shared" si="1"/>
        <v>нд</v>
      </c>
      <c r="G20" s="27" t="str">
        <f t="shared" si="2"/>
        <v>нд</v>
      </c>
      <c r="H20" s="27" t="str">
        <f t="shared" si="3"/>
        <v>нд</v>
      </c>
      <c r="I20" s="27" t="str">
        <f t="shared" si="4"/>
        <v>нд</v>
      </c>
      <c r="J20" s="27" t="str">
        <f t="shared" si="5"/>
        <v>нд</v>
      </c>
      <c r="K20" s="27" t="str">
        <f t="shared" si="6"/>
        <v>нд</v>
      </c>
      <c r="L20" s="27" t="str">
        <f t="shared" si="7"/>
        <v>нд</v>
      </c>
      <c r="M20" s="27" t="str">
        <f t="shared" si="8"/>
        <v>нд</v>
      </c>
      <c r="N20" s="27" t="str">
        <f t="shared" si="9"/>
        <v>нд</v>
      </c>
      <c r="O20" s="27" t="str">
        <f t="shared" si="10"/>
        <v>нд</v>
      </c>
      <c r="P20" s="27" t="str">
        <f t="shared" si="11"/>
        <v>нд</v>
      </c>
      <c r="Q20" s="27" t="str">
        <f t="shared" si="12"/>
        <v>нд</v>
      </c>
      <c r="R20" s="27" t="str">
        <f t="shared" si="13"/>
        <v>нд</v>
      </c>
    </row>
    <row r="21" spans="1:383" ht="24.75" x14ac:dyDescent="0.25">
      <c r="A21" s="26" t="s">
        <v>95</v>
      </c>
      <c r="B21" s="27" t="s">
        <v>36</v>
      </c>
      <c r="C21" s="27" t="s">
        <v>19</v>
      </c>
      <c r="D21" s="27" t="str">
        <f t="shared" si="14"/>
        <v>нд</v>
      </c>
      <c r="E21" s="27" t="str">
        <f t="shared" si="0"/>
        <v>нд</v>
      </c>
      <c r="F21" s="27" t="str">
        <f t="shared" si="1"/>
        <v>нд</v>
      </c>
      <c r="G21" s="27" t="str">
        <f t="shared" si="2"/>
        <v>нд</v>
      </c>
      <c r="H21" s="27" t="str">
        <f t="shared" si="3"/>
        <v>нд</v>
      </c>
      <c r="I21" s="27" t="str">
        <f t="shared" si="4"/>
        <v>нд</v>
      </c>
      <c r="J21" s="27" t="str">
        <f t="shared" si="5"/>
        <v>нд</v>
      </c>
      <c r="K21" s="27" t="str">
        <f t="shared" si="6"/>
        <v>нд</v>
      </c>
      <c r="L21" s="27" t="str">
        <f t="shared" si="7"/>
        <v>нд</v>
      </c>
      <c r="M21" s="27" t="str">
        <f t="shared" si="8"/>
        <v>нд</v>
      </c>
      <c r="N21" s="27" t="str">
        <f t="shared" si="9"/>
        <v>нд</v>
      </c>
      <c r="O21" s="27" t="str">
        <f t="shared" si="10"/>
        <v>нд</v>
      </c>
      <c r="P21" s="27" t="str">
        <f t="shared" si="11"/>
        <v>нд</v>
      </c>
      <c r="Q21" s="27" t="str">
        <f t="shared" si="12"/>
        <v>нд</v>
      </c>
      <c r="R21" s="27" t="str">
        <f t="shared" si="13"/>
        <v>нд</v>
      </c>
    </row>
    <row r="22" spans="1:383" ht="24.75" x14ac:dyDescent="0.25">
      <c r="A22" s="26" t="s">
        <v>37</v>
      </c>
      <c r="B22" s="27" t="s">
        <v>38</v>
      </c>
      <c r="C22" s="27" t="s">
        <v>19</v>
      </c>
      <c r="D22" s="27" t="s">
        <v>114</v>
      </c>
      <c r="E22" s="27" t="str">
        <f t="shared" ref="E22:R23" si="15">$D$22</f>
        <v>нд</v>
      </c>
      <c r="F22" s="27" t="str">
        <f t="shared" si="15"/>
        <v>нд</v>
      </c>
      <c r="G22" s="27" t="str">
        <f t="shared" si="15"/>
        <v>нд</v>
      </c>
      <c r="H22" s="27" t="str">
        <f t="shared" si="15"/>
        <v>нд</v>
      </c>
      <c r="I22" s="27" t="str">
        <f t="shared" si="15"/>
        <v>нд</v>
      </c>
      <c r="J22" s="27" t="str">
        <f t="shared" si="15"/>
        <v>нд</v>
      </c>
      <c r="K22" s="27" t="str">
        <f t="shared" si="15"/>
        <v>нд</v>
      </c>
      <c r="L22" s="27" t="str">
        <f t="shared" si="15"/>
        <v>нд</v>
      </c>
      <c r="M22" s="27" t="str">
        <f t="shared" si="15"/>
        <v>нд</v>
      </c>
      <c r="N22" s="27" t="str">
        <f t="shared" si="15"/>
        <v>нд</v>
      </c>
      <c r="O22" s="27" t="str">
        <f t="shared" si="15"/>
        <v>нд</v>
      </c>
      <c r="P22" s="27" t="str">
        <f t="shared" si="15"/>
        <v>нд</v>
      </c>
      <c r="Q22" s="27" t="str">
        <f t="shared" si="15"/>
        <v>нд</v>
      </c>
      <c r="R22" s="27" t="str">
        <f t="shared" si="15"/>
        <v>нд</v>
      </c>
    </row>
    <row r="23" spans="1:383" ht="36.75" x14ac:dyDescent="0.25">
      <c r="A23" s="26" t="s">
        <v>37</v>
      </c>
      <c r="B23" s="27" t="s">
        <v>116</v>
      </c>
      <c r="C23" s="28" t="s">
        <v>19</v>
      </c>
      <c r="D23" s="27" t="s">
        <v>114</v>
      </c>
      <c r="E23" s="27" t="str">
        <f t="shared" si="15"/>
        <v>нд</v>
      </c>
      <c r="F23" s="27" t="str">
        <f t="shared" si="15"/>
        <v>нд</v>
      </c>
      <c r="G23" s="27" t="str">
        <f t="shared" si="15"/>
        <v>нд</v>
      </c>
      <c r="H23" s="27" t="str">
        <f t="shared" si="15"/>
        <v>нд</v>
      </c>
      <c r="I23" s="27" t="str">
        <f t="shared" si="15"/>
        <v>нд</v>
      </c>
      <c r="J23" s="27" t="str">
        <f t="shared" si="15"/>
        <v>нд</v>
      </c>
      <c r="K23" s="27" t="str">
        <f t="shared" si="15"/>
        <v>нд</v>
      </c>
      <c r="L23" s="27" t="str">
        <f t="shared" si="15"/>
        <v>нд</v>
      </c>
      <c r="M23" s="27" t="str">
        <f t="shared" si="15"/>
        <v>нд</v>
      </c>
      <c r="N23" s="27" t="str">
        <f t="shared" si="15"/>
        <v>нд</v>
      </c>
      <c r="O23" s="27" t="str">
        <f t="shared" si="15"/>
        <v>нд</v>
      </c>
      <c r="P23" s="27" t="str">
        <f t="shared" si="15"/>
        <v>нд</v>
      </c>
      <c r="Q23" s="27" t="str">
        <f t="shared" si="15"/>
        <v>нд</v>
      </c>
      <c r="R23" s="27" t="str">
        <f t="shared" si="15"/>
        <v>нд</v>
      </c>
    </row>
    <row r="24" spans="1:383" ht="24.75" x14ac:dyDescent="0.25">
      <c r="A24" s="29" t="s">
        <v>37</v>
      </c>
      <c r="B24" s="28" t="str">
        <f>[1]f4!B33</f>
        <v>Строительство КЛ-0,4 кВ для технологического присоединения</v>
      </c>
      <c r="C24" s="28" t="str">
        <f>[1]f4!C33</f>
        <v>K_20/2.2.4.3</v>
      </c>
      <c r="D24" s="28" t="s">
        <v>110</v>
      </c>
      <c r="E24" s="28" t="s">
        <v>111</v>
      </c>
      <c r="F24" s="28" t="s">
        <v>115</v>
      </c>
      <c r="G24" s="28" t="s">
        <v>243</v>
      </c>
      <c r="H24" s="28" t="s">
        <v>112</v>
      </c>
      <c r="I24" s="28" t="str">
        <f>$H$24</f>
        <v>Не требуется</v>
      </c>
      <c r="J24" s="28" t="str">
        <f>$H$24</f>
        <v>Не требуется</v>
      </c>
      <c r="K24" s="28" t="str">
        <f>$H$24</f>
        <v>Не требуется</v>
      </c>
      <c r="L24" s="28" t="str">
        <f>$H$24</f>
        <v>Не требуется</v>
      </c>
      <c r="M24" s="28" t="str">
        <f>$M$25</f>
        <v>Не относится</v>
      </c>
      <c r="N24" s="28" t="str">
        <f>$H$24</f>
        <v>Не требуется</v>
      </c>
      <c r="O24" s="28" t="str">
        <f>$H$24</f>
        <v>Не требуется</v>
      </c>
      <c r="P24" s="28" t="str">
        <f>$H$24</f>
        <v>Не требуется</v>
      </c>
      <c r="Q24" s="28" t="str">
        <f>$P$24</f>
        <v>Не требуется</v>
      </c>
      <c r="R24" s="28" t="str">
        <f>$H$24</f>
        <v>Не требуется</v>
      </c>
    </row>
    <row r="25" spans="1:383" ht="24.75" x14ac:dyDescent="0.25">
      <c r="A25" s="29" t="s">
        <v>37</v>
      </c>
      <c r="B25" s="28" t="str">
        <f>[1]f4!B38</f>
        <v>Строительство ВЛ-0,4 кВ для технологического присоединения</v>
      </c>
      <c r="C25" s="28" t="str">
        <f>[1]f4!C38</f>
        <v>K_20/2.2.4.4</v>
      </c>
      <c r="D25" s="28" t="str">
        <f>$D$24</f>
        <v>Центральный федеральный округ</v>
      </c>
      <c r="E25" s="28" t="str">
        <f t="shared" ref="E25:R25" si="16">E24</f>
        <v>Воронежская область</v>
      </c>
      <c r="F25" s="28" t="str">
        <f t="shared" si="16"/>
        <v xml:space="preserve">Воронеж </v>
      </c>
      <c r="G25" s="28" t="str">
        <f t="shared" si="16"/>
        <v>АО "ВГЭС"</v>
      </c>
      <c r="H25" s="28" t="str">
        <f t="shared" si="16"/>
        <v>Не требуется</v>
      </c>
      <c r="I25" s="28" t="str">
        <f t="shared" si="16"/>
        <v>Не требуется</v>
      </c>
      <c r="J25" s="28" t="str">
        <f t="shared" si="16"/>
        <v>Не требуется</v>
      </c>
      <c r="K25" s="28" t="str">
        <f t="shared" si="16"/>
        <v>Не требуется</v>
      </c>
      <c r="L25" s="28" t="str">
        <f t="shared" si="16"/>
        <v>Не требуется</v>
      </c>
      <c r="M25" s="28" t="s">
        <v>113</v>
      </c>
      <c r="N25" s="28" t="str">
        <f t="shared" si="16"/>
        <v>Не требуется</v>
      </c>
      <c r="O25" s="28" t="str">
        <f t="shared" si="16"/>
        <v>Не требуется</v>
      </c>
      <c r="P25" s="28" t="str">
        <f t="shared" si="16"/>
        <v>Не требуется</v>
      </c>
      <c r="Q25" s="28" t="str">
        <f>$P$24</f>
        <v>Не требуется</v>
      </c>
      <c r="R25" s="28" t="str">
        <f t="shared" si="16"/>
        <v>Не требуется</v>
      </c>
    </row>
    <row r="26" spans="1:383" ht="36.75" x14ac:dyDescent="0.25">
      <c r="A26" s="26" t="s">
        <v>37</v>
      </c>
      <c r="B26" s="27" t="s">
        <v>117</v>
      </c>
      <c r="C26" s="28" t="s">
        <v>19</v>
      </c>
      <c r="D26" s="27" t="str">
        <f t="shared" ref="D26:R27" si="17">$D$22</f>
        <v>нд</v>
      </c>
      <c r="E26" s="27" t="str">
        <f t="shared" si="17"/>
        <v>нд</v>
      </c>
      <c r="F26" s="27" t="str">
        <f t="shared" si="17"/>
        <v>нд</v>
      </c>
      <c r="G26" s="27" t="str">
        <f t="shared" si="17"/>
        <v>нд</v>
      </c>
      <c r="H26" s="27" t="str">
        <f t="shared" si="17"/>
        <v>нд</v>
      </c>
      <c r="I26" s="27" t="str">
        <f t="shared" si="17"/>
        <v>нд</v>
      </c>
      <c r="J26" s="27" t="str">
        <f t="shared" si="17"/>
        <v>нд</v>
      </c>
      <c r="K26" s="27" t="str">
        <f t="shared" si="17"/>
        <v>нд</v>
      </c>
      <c r="L26" s="27" t="str">
        <f t="shared" si="17"/>
        <v>нд</v>
      </c>
      <c r="M26" s="27" t="str">
        <f t="shared" si="17"/>
        <v>нд</v>
      </c>
      <c r="N26" s="27" t="str">
        <f t="shared" si="17"/>
        <v>нд</v>
      </c>
      <c r="O26" s="27" t="str">
        <f t="shared" si="17"/>
        <v>нд</v>
      </c>
      <c r="P26" s="27" t="str">
        <f t="shared" si="17"/>
        <v>нд</v>
      </c>
      <c r="Q26" s="27" t="str">
        <f t="shared" si="17"/>
        <v>нд</v>
      </c>
      <c r="R26" s="27" t="str">
        <f t="shared" si="17"/>
        <v>нд</v>
      </c>
    </row>
    <row r="27" spans="1:383" ht="24.75" x14ac:dyDescent="0.25">
      <c r="A27" s="26" t="s">
        <v>39</v>
      </c>
      <c r="B27" s="27" t="s">
        <v>40</v>
      </c>
      <c r="C27" s="28" t="s">
        <v>19</v>
      </c>
      <c r="D27" s="27" t="str">
        <f t="shared" si="17"/>
        <v>нд</v>
      </c>
      <c r="E27" s="27" t="str">
        <f t="shared" si="17"/>
        <v>нд</v>
      </c>
      <c r="F27" s="27" t="str">
        <f t="shared" si="17"/>
        <v>нд</v>
      </c>
      <c r="G27" s="27" t="str">
        <f t="shared" si="17"/>
        <v>нд</v>
      </c>
      <c r="H27" s="27" t="str">
        <f t="shared" si="17"/>
        <v>нд</v>
      </c>
      <c r="I27" s="27" t="str">
        <f t="shared" si="17"/>
        <v>нд</v>
      </c>
      <c r="J27" s="27" t="str">
        <f t="shared" si="17"/>
        <v>нд</v>
      </c>
      <c r="K27" s="27" t="str">
        <f t="shared" si="17"/>
        <v>нд</v>
      </c>
      <c r="L27" s="27" t="str">
        <f t="shared" si="17"/>
        <v>нд</v>
      </c>
      <c r="M27" s="27" t="str">
        <f t="shared" si="17"/>
        <v>нд</v>
      </c>
      <c r="N27" s="27" t="str">
        <f t="shared" si="17"/>
        <v>нд</v>
      </c>
      <c r="O27" s="27" t="str">
        <f t="shared" si="17"/>
        <v>нд</v>
      </c>
      <c r="P27" s="27" t="str">
        <f t="shared" si="17"/>
        <v>нд</v>
      </c>
      <c r="Q27" s="30" t="str">
        <f t="shared" si="17"/>
        <v>нд</v>
      </c>
      <c r="R27" s="30" t="str">
        <f t="shared" si="17"/>
        <v>нд</v>
      </c>
    </row>
    <row r="28" spans="1:383" s="6" customFormat="1" ht="30" customHeight="1" x14ac:dyDescent="0.2">
      <c r="A28" s="31" t="s">
        <v>39</v>
      </c>
      <c r="B28" s="32" t="s">
        <v>118</v>
      </c>
      <c r="C28" s="33" t="s">
        <v>119</v>
      </c>
      <c r="D28" s="28" t="s">
        <v>110</v>
      </c>
      <c r="E28" s="28" t="s">
        <v>111</v>
      </c>
      <c r="F28" s="28" t="s">
        <v>115</v>
      </c>
      <c r="G28" s="28" t="s">
        <v>243</v>
      </c>
      <c r="H28" s="34" t="s">
        <v>112</v>
      </c>
      <c r="I28" s="34" t="s">
        <v>112</v>
      </c>
      <c r="J28" s="34" t="s">
        <v>112</v>
      </c>
      <c r="K28" s="34" t="s">
        <v>112</v>
      </c>
      <c r="L28" s="35" t="s">
        <v>112</v>
      </c>
      <c r="M28" s="36" t="s">
        <v>113</v>
      </c>
      <c r="N28" s="36" t="s">
        <v>112</v>
      </c>
      <c r="O28" s="34" t="s">
        <v>112</v>
      </c>
      <c r="P28" s="37" t="s">
        <v>112</v>
      </c>
      <c r="Q28" s="34" t="s">
        <v>112</v>
      </c>
      <c r="R28" s="34" t="s">
        <v>112</v>
      </c>
      <c r="S28" s="12"/>
      <c r="T28" s="14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</row>
    <row r="29" spans="1:383" s="6" customFormat="1" ht="30" customHeight="1" x14ac:dyDescent="0.2">
      <c r="A29" s="31" t="s">
        <v>39</v>
      </c>
      <c r="B29" s="38" t="s">
        <v>120</v>
      </c>
      <c r="C29" s="33" t="s">
        <v>121</v>
      </c>
      <c r="D29" s="28" t="s">
        <v>110</v>
      </c>
      <c r="E29" s="28" t="s">
        <v>111</v>
      </c>
      <c r="F29" s="28" t="s">
        <v>115</v>
      </c>
      <c r="G29" s="28" t="s">
        <v>243</v>
      </c>
      <c r="H29" s="34" t="s">
        <v>112</v>
      </c>
      <c r="I29" s="34" t="s">
        <v>112</v>
      </c>
      <c r="J29" s="34" t="s">
        <v>112</v>
      </c>
      <c r="K29" s="34" t="s">
        <v>112</v>
      </c>
      <c r="L29" s="35" t="s">
        <v>112</v>
      </c>
      <c r="M29" s="36" t="s">
        <v>113</v>
      </c>
      <c r="N29" s="36" t="s">
        <v>112</v>
      </c>
      <c r="O29" s="34" t="s">
        <v>112</v>
      </c>
      <c r="P29" s="37" t="s">
        <v>112</v>
      </c>
      <c r="Q29" s="34" t="s">
        <v>112</v>
      </c>
      <c r="R29" s="34" t="s">
        <v>112</v>
      </c>
      <c r="S29" s="12"/>
      <c r="T29" s="1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</row>
    <row r="30" spans="1:383" s="3" customFormat="1" ht="30" customHeight="1" x14ac:dyDescent="0.25">
      <c r="A30" s="39" t="s">
        <v>41</v>
      </c>
      <c r="B30" s="40" t="s">
        <v>42</v>
      </c>
      <c r="C30" s="40" t="s">
        <v>19</v>
      </c>
      <c r="D30" s="40" t="s">
        <v>114</v>
      </c>
      <c r="E30" s="40" t="str">
        <f t="shared" ref="E30:R30" si="18">$D$12</f>
        <v>нд</v>
      </c>
      <c r="F30" s="40" t="str">
        <f t="shared" si="18"/>
        <v>нд</v>
      </c>
      <c r="G30" s="40" t="str">
        <f t="shared" si="18"/>
        <v>нд</v>
      </c>
      <c r="H30" s="40" t="str">
        <f t="shared" si="18"/>
        <v>нд</v>
      </c>
      <c r="I30" s="40" t="str">
        <f t="shared" si="18"/>
        <v>нд</v>
      </c>
      <c r="J30" s="40" t="str">
        <f t="shared" si="18"/>
        <v>нд</v>
      </c>
      <c r="K30" s="40" t="str">
        <f t="shared" si="18"/>
        <v>нд</v>
      </c>
      <c r="L30" s="40" t="str">
        <f t="shared" si="18"/>
        <v>нд</v>
      </c>
      <c r="M30" s="40" t="str">
        <f t="shared" si="18"/>
        <v>нд</v>
      </c>
      <c r="N30" s="40" t="str">
        <f t="shared" si="18"/>
        <v>нд</v>
      </c>
      <c r="O30" s="40" t="str">
        <f t="shared" si="18"/>
        <v>нд</v>
      </c>
      <c r="P30" s="41" t="str">
        <f t="shared" si="18"/>
        <v>нд</v>
      </c>
      <c r="Q30" s="40" t="str">
        <f t="shared" si="18"/>
        <v>нд</v>
      </c>
      <c r="R30" s="40" t="str">
        <f t="shared" si="18"/>
        <v>нд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</row>
    <row r="31" spans="1:383" ht="24.75" x14ac:dyDescent="0.25">
      <c r="A31" s="39" t="s">
        <v>96</v>
      </c>
      <c r="B31" s="40" t="s">
        <v>43</v>
      </c>
      <c r="C31" s="40" t="s">
        <v>19</v>
      </c>
      <c r="D31" s="40" t="s">
        <v>114</v>
      </c>
      <c r="E31" s="40" t="str">
        <f t="shared" ref="E31:R32" si="19">$D$31</f>
        <v>нд</v>
      </c>
      <c r="F31" s="40" t="str">
        <f t="shared" si="19"/>
        <v>нд</v>
      </c>
      <c r="G31" s="40" t="str">
        <f t="shared" si="19"/>
        <v>нд</v>
      </c>
      <c r="H31" s="40" t="str">
        <f t="shared" si="19"/>
        <v>нд</v>
      </c>
      <c r="I31" s="40" t="str">
        <f t="shared" si="19"/>
        <v>нд</v>
      </c>
      <c r="J31" s="40" t="str">
        <f t="shared" si="19"/>
        <v>нд</v>
      </c>
      <c r="K31" s="40" t="str">
        <f t="shared" si="19"/>
        <v>нд</v>
      </c>
      <c r="L31" s="40" t="str">
        <f t="shared" si="19"/>
        <v>нд</v>
      </c>
      <c r="M31" s="40" t="str">
        <f t="shared" si="19"/>
        <v>нд</v>
      </c>
      <c r="N31" s="40" t="str">
        <f t="shared" si="19"/>
        <v>нд</v>
      </c>
      <c r="O31" s="40" t="str">
        <f t="shared" si="19"/>
        <v>нд</v>
      </c>
      <c r="P31" s="41" t="str">
        <f t="shared" si="19"/>
        <v>нд</v>
      </c>
      <c r="Q31" s="40" t="str">
        <f t="shared" si="19"/>
        <v>нд</v>
      </c>
      <c r="R31" s="40" t="str">
        <f t="shared" si="19"/>
        <v>нд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</row>
    <row r="32" spans="1:383" ht="24.75" x14ac:dyDescent="0.25">
      <c r="A32" s="26" t="s">
        <v>44</v>
      </c>
      <c r="B32" s="27" t="s">
        <v>45</v>
      </c>
      <c r="C32" s="27" t="s">
        <v>19</v>
      </c>
      <c r="D32" s="27" t="str">
        <f>D31</f>
        <v>нд</v>
      </c>
      <c r="E32" s="27" t="str">
        <f t="shared" si="19"/>
        <v>нд</v>
      </c>
      <c r="F32" s="27" t="str">
        <f t="shared" si="19"/>
        <v>нд</v>
      </c>
      <c r="G32" s="27" t="str">
        <f t="shared" si="19"/>
        <v>нд</v>
      </c>
      <c r="H32" s="27" t="str">
        <f t="shared" si="19"/>
        <v>нд</v>
      </c>
      <c r="I32" s="27" t="str">
        <f t="shared" si="19"/>
        <v>нд</v>
      </c>
      <c r="J32" s="27" t="str">
        <f t="shared" si="19"/>
        <v>нд</v>
      </c>
      <c r="K32" s="27" t="str">
        <f t="shared" si="19"/>
        <v>нд</v>
      </c>
      <c r="L32" s="27" t="str">
        <f t="shared" si="19"/>
        <v>нд</v>
      </c>
      <c r="M32" s="27" t="str">
        <f t="shared" si="19"/>
        <v>нд</v>
      </c>
      <c r="N32" s="27" t="str">
        <f t="shared" si="19"/>
        <v>нд</v>
      </c>
      <c r="O32" s="27" t="str">
        <f t="shared" si="19"/>
        <v>нд</v>
      </c>
      <c r="P32" s="42" t="str">
        <f t="shared" si="19"/>
        <v>нд</v>
      </c>
      <c r="Q32" s="27" t="str">
        <f t="shared" si="19"/>
        <v>нд</v>
      </c>
      <c r="R32" s="27" t="str">
        <f t="shared" si="19"/>
        <v>нд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</row>
    <row r="33" spans="1:383" s="1" customFormat="1" ht="24.75" x14ac:dyDescent="0.25">
      <c r="A33" s="26" t="s">
        <v>46</v>
      </c>
      <c r="B33" s="27" t="s">
        <v>47</v>
      </c>
      <c r="C33" s="27" t="s">
        <v>19</v>
      </c>
      <c r="D33" s="27" t="s">
        <v>114</v>
      </c>
      <c r="E33" s="27" t="s">
        <v>114</v>
      </c>
      <c r="F33" s="27" t="s">
        <v>114</v>
      </c>
      <c r="G33" s="27" t="s">
        <v>114</v>
      </c>
      <c r="H33" s="27" t="s">
        <v>114</v>
      </c>
      <c r="I33" s="27" t="str">
        <f t="shared" ref="I33:R34" si="20">$H$33</f>
        <v>нд</v>
      </c>
      <c r="J33" s="27" t="str">
        <f t="shared" si="20"/>
        <v>нд</v>
      </c>
      <c r="K33" s="27" t="str">
        <f t="shared" si="20"/>
        <v>нд</v>
      </c>
      <c r="L33" s="27" t="str">
        <f t="shared" si="20"/>
        <v>нд</v>
      </c>
      <c r="M33" s="27" t="str">
        <f t="shared" si="20"/>
        <v>нд</v>
      </c>
      <c r="N33" s="27" t="str">
        <f t="shared" si="20"/>
        <v>нд</v>
      </c>
      <c r="O33" s="27" t="str">
        <f t="shared" si="20"/>
        <v>нд</v>
      </c>
      <c r="P33" s="42" t="str">
        <f t="shared" si="20"/>
        <v>нд</v>
      </c>
      <c r="Q33" s="27" t="str">
        <f t="shared" si="20"/>
        <v>нд</v>
      </c>
      <c r="R33" s="27" t="str">
        <f t="shared" si="20"/>
        <v>нд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</row>
    <row r="34" spans="1:383" s="1" customFormat="1" ht="24.75" x14ac:dyDescent="0.25">
      <c r="A34" s="26" t="s">
        <v>97</v>
      </c>
      <c r="B34" s="27" t="s">
        <v>48</v>
      </c>
      <c r="C34" s="27" t="s">
        <v>19</v>
      </c>
      <c r="D34" s="27" t="str">
        <f t="shared" ref="D34:H34" si="21">D33</f>
        <v>нд</v>
      </c>
      <c r="E34" s="27" t="str">
        <f t="shared" si="21"/>
        <v>нд</v>
      </c>
      <c r="F34" s="27" t="str">
        <f t="shared" si="21"/>
        <v>нд</v>
      </c>
      <c r="G34" s="27" t="str">
        <f t="shared" si="21"/>
        <v>нд</v>
      </c>
      <c r="H34" s="27" t="str">
        <f t="shared" si="21"/>
        <v>нд</v>
      </c>
      <c r="I34" s="27" t="str">
        <f t="shared" si="20"/>
        <v>нд</v>
      </c>
      <c r="J34" s="27" t="str">
        <f t="shared" si="20"/>
        <v>нд</v>
      </c>
      <c r="K34" s="27" t="str">
        <f t="shared" si="20"/>
        <v>нд</v>
      </c>
      <c r="L34" s="27" t="str">
        <f t="shared" si="20"/>
        <v>нд</v>
      </c>
      <c r="M34" s="27" t="str">
        <f t="shared" si="20"/>
        <v>нд</v>
      </c>
      <c r="N34" s="27" t="str">
        <f t="shared" si="20"/>
        <v>нд</v>
      </c>
      <c r="O34" s="27" t="str">
        <f t="shared" si="20"/>
        <v>нд</v>
      </c>
      <c r="P34" s="42" t="str">
        <f t="shared" si="20"/>
        <v>нд</v>
      </c>
      <c r="Q34" s="27" t="str">
        <f t="shared" si="20"/>
        <v>нд</v>
      </c>
      <c r="R34" s="27" t="str">
        <f t="shared" si="20"/>
        <v>нд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</row>
    <row r="35" spans="1:383" ht="36.75" x14ac:dyDescent="0.25">
      <c r="A35" s="26" t="s">
        <v>98</v>
      </c>
      <c r="B35" s="27" t="s">
        <v>49</v>
      </c>
      <c r="C35" s="27" t="s">
        <v>19</v>
      </c>
      <c r="D35" s="27" t="s">
        <v>114</v>
      </c>
      <c r="E35" s="27" t="s">
        <v>114</v>
      </c>
      <c r="F35" s="27" t="s">
        <v>114</v>
      </c>
      <c r="G35" s="27" t="s">
        <v>114</v>
      </c>
      <c r="H35" s="27" t="s">
        <v>114</v>
      </c>
      <c r="I35" s="27" t="s">
        <v>114</v>
      </c>
      <c r="J35" s="27" t="s">
        <v>114</v>
      </c>
      <c r="K35" s="27" t="s">
        <v>114</v>
      </c>
      <c r="L35" s="27" t="s">
        <v>114</v>
      </c>
      <c r="M35" s="27" t="s">
        <v>114</v>
      </c>
      <c r="N35" s="27" t="s">
        <v>114</v>
      </c>
      <c r="O35" s="27" t="s">
        <v>114</v>
      </c>
      <c r="P35" s="42" t="s">
        <v>114</v>
      </c>
      <c r="Q35" s="27" t="s">
        <v>114</v>
      </c>
      <c r="R35" s="27" t="s">
        <v>114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</row>
    <row r="36" spans="1:383" ht="36.75" x14ac:dyDescent="0.25">
      <c r="A36" s="26" t="s">
        <v>50</v>
      </c>
      <c r="B36" s="27" t="s">
        <v>51</v>
      </c>
      <c r="C36" s="27" t="s">
        <v>19</v>
      </c>
      <c r="D36" s="27" t="s">
        <v>114</v>
      </c>
      <c r="E36" s="27" t="s">
        <v>114</v>
      </c>
      <c r="F36" s="27" t="s">
        <v>114</v>
      </c>
      <c r="G36" s="27" t="s">
        <v>114</v>
      </c>
      <c r="H36" s="27" t="s">
        <v>114</v>
      </c>
      <c r="I36" s="27" t="s">
        <v>114</v>
      </c>
      <c r="J36" s="27" t="s">
        <v>114</v>
      </c>
      <c r="K36" s="27" t="s">
        <v>114</v>
      </c>
      <c r="L36" s="27" t="s">
        <v>114</v>
      </c>
      <c r="M36" s="27" t="s">
        <v>114</v>
      </c>
      <c r="N36" s="27" t="s">
        <v>114</v>
      </c>
      <c r="O36" s="27" t="s">
        <v>114</v>
      </c>
      <c r="P36" s="42" t="s">
        <v>114</v>
      </c>
      <c r="Q36" s="27" t="s">
        <v>114</v>
      </c>
      <c r="R36" s="27" t="s">
        <v>114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</row>
    <row r="37" spans="1:383" ht="36.75" x14ac:dyDescent="0.25">
      <c r="A37" s="26" t="s">
        <v>52</v>
      </c>
      <c r="B37" s="27" t="s">
        <v>53</v>
      </c>
      <c r="C37" s="27" t="s">
        <v>19</v>
      </c>
      <c r="D37" s="27" t="s">
        <v>114</v>
      </c>
      <c r="E37" s="27" t="s">
        <v>114</v>
      </c>
      <c r="F37" s="27" t="s">
        <v>114</v>
      </c>
      <c r="G37" s="27" t="s">
        <v>114</v>
      </c>
      <c r="H37" s="27" t="s">
        <v>114</v>
      </c>
      <c r="I37" s="27" t="s">
        <v>114</v>
      </c>
      <c r="J37" s="27" t="s">
        <v>114</v>
      </c>
      <c r="K37" s="27" t="s">
        <v>114</v>
      </c>
      <c r="L37" s="27" t="s">
        <v>114</v>
      </c>
      <c r="M37" s="27" t="s">
        <v>114</v>
      </c>
      <c r="N37" s="27" t="s">
        <v>114</v>
      </c>
      <c r="O37" s="27" t="s">
        <v>114</v>
      </c>
      <c r="P37" s="42" t="s">
        <v>114</v>
      </c>
      <c r="Q37" s="27" t="s">
        <v>114</v>
      </c>
      <c r="R37" s="27" t="s">
        <v>114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</row>
    <row r="38" spans="1:383" s="2" customFormat="1" ht="29.25" customHeight="1" x14ac:dyDescent="0.25">
      <c r="A38" s="29" t="s">
        <v>52</v>
      </c>
      <c r="B38" s="28" t="s">
        <v>122</v>
      </c>
      <c r="C38" s="28" t="s">
        <v>123</v>
      </c>
      <c r="D38" s="28" t="s">
        <v>110</v>
      </c>
      <c r="E38" s="28" t="s">
        <v>111</v>
      </c>
      <c r="F38" s="28" t="s">
        <v>115</v>
      </c>
      <c r="G38" s="28" t="s">
        <v>243</v>
      </c>
      <c r="H38" s="28" t="s">
        <v>112</v>
      </c>
      <c r="I38" s="28" t="s">
        <v>112</v>
      </c>
      <c r="J38" s="28" t="s">
        <v>112</v>
      </c>
      <c r="K38" s="28" t="s">
        <v>112</v>
      </c>
      <c r="L38" s="28" t="s">
        <v>112</v>
      </c>
      <c r="M38" s="28" t="s">
        <v>113</v>
      </c>
      <c r="N38" s="28" t="s">
        <v>112</v>
      </c>
      <c r="O38" s="28" t="s">
        <v>112</v>
      </c>
      <c r="P38" s="43" t="s">
        <v>112</v>
      </c>
      <c r="Q38" s="28" t="s">
        <v>112</v>
      </c>
      <c r="R38" s="28" t="s">
        <v>112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</row>
    <row r="39" spans="1:383" s="2" customFormat="1" ht="24.75" x14ac:dyDescent="0.25">
      <c r="A39" s="29" t="s">
        <v>52</v>
      </c>
      <c r="B39" s="28" t="s">
        <v>124</v>
      </c>
      <c r="C39" s="28" t="s">
        <v>125</v>
      </c>
      <c r="D39" s="28" t="s">
        <v>110</v>
      </c>
      <c r="E39" s="28" t="s">
        <v>111</v>
      </c>
      <c r="F39" s="28" t="s">
        <v>115</v>
      </c>
      <c r="G39" s="28" t="s">
        <v>243</v>
      </c>
      <c r="H39" s="28" t="s">
        <v>112</v>
      </c>
      <c r="I39" s="28" t="s">
        <v>112</v>
      </c>
      <c r="J39" s="28" t="s">
        <v>112</v>
      </c>
      <c r="K39" s="28" t="s">
        <v>112</v>
      </c>
      <c r="L39" s="28" t="s">
        <v>112</v>
      </c>
      <c r="M39" s="28" t="s">
        <v>113</v>
      </c>
      <c r="N39" s="28" t="s">
        <v>112</v>
      </c>
      <c r="O39" s="28" t="s">
        <v>112</v>
      </c>
      <c r="P39" s="43" t="s">
        <v>112</v>
      </c>
      <c r="Q39" s="28" t="s">
        <v>112</v>
      </c>
      <c r="R39" s="28" t="s">
        <v>112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</row>
    <row r="40" spans="1:383" s="2" customFormat="1" ht="24.75" x14ac:dyDescent="0.25">
      <c r="A40" s="29" t="s">
        <v>52</v>
      </c>
      <c r="B40" s="28" t="s">
        <v>126</v>
      </c>
      <c r="C40" s="28" t="s">
        <v>127</v>
      </c>
      <c r="D40" s="28" t="s">
        <v>110</v>
      </c>
      <c r="E40" s="28" t="s">
        <v>111</v>
      </c>
      <c r="F40" s="28" t="s">
        <v>115</v>
      </c>
      <c r="G40" s="28" t="s">
        <v>243</v>
      </c>
      <c r="H40" s="28" t="s">
        <v>112</v>
      </c>
      <c r="I40" s="28" t="s">
        <v>112</v>
      </c>
      <c r="J40" s="28" t="s">
        <v>112</v>
      </c>
      <c r="K40" s="28" t="s">
        <v>112</v>
      </c>
      <c r="L40" s="28" t="s">
        <v>112</v>
      </c>
      <c r="M40" s="28" t="s">
        <v>113</v>
      </c>
      <c r="N40" s="28" t="s">
        <v>112</v>
      </c>
      <c r="O40" s="28" t="s">
        <v>112</v>
      </c>
      <c r="P40" s="43" t="s">
        <v>112</v>
      </c>
      <c r="Q40" s="28" t="s">
        <v>112</v>
      </c>
      <c r="R40" s="28" t="s">
        <v>112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</row>
    <row r="41" spans="1:383" s="4" customFormat="1" x14ac:dyDescent="0.25">
      <c r="A41" s="26" t="s">
        <v>99</v>
      </c>
      <c r="B41" s="27" t="s">
        <v>54</v>
      </c>
      <c r="C41" s="27" t="s">
        <v>19</v>
      </c>
      <c r="D41" s="27" t="str">
        <f t="shared" ref="D41:R43" si="22">$D$36</f>
        <v>нд</v>
      </c>
      <c r="E41" s="27" t="str">
        <f t="shared" si="22"/>
        <v>нд</v>
      </c>
      <c r="F41" s="27" t="str">
        <f t="shared" si="22"/>
        <v>нд</v>
      </c>
      <c r="G41" s="27" t="str">
        <f t="shared" si="22"/>
        <v>нд</v>
      </c>
      <c r="H41" s="27" t="str">
        <f t="shared" si="22"/>
        <v>нд</v>
      </c>
      <c r="I41" s="27" t="str">
        <f t="shared" si="22"/>
        <v>нд</v>
      </c>
      <c r="J41" s="27" t="str">
        <f t="shared" si="22"/>
        <v>нд</v>
      </c>
      <c r="K41" s="27" t="str">
        <f t="shared" si="22"/>
        <v>нд</v>
      </c>
      <c r="L41" s="27" t="str">
        <f t="shared" si="22"/>
        <v>нд</v>
      </c>
      <c r="M41" s="27" t="str">
        <f t="shared" si="22"/>
        <v>нд</v>
      </c>
      <c r="N41" s="27" t="str">
        <f t="shared" si="22"/>
        <v>нд</v>
      </c>
      <c r="O41" s="27" t="str">
        <f t="shared" si="22"/>
        <v>нд</v>
      </c>
      <c r="P41" s="42" t="str">
        <f t="shared" si="22"/>
        <v>нд</v>
      </c>
      <c r="Q41" s="27" t="str">
        <f t="shared" si="22"/>
        <v>нд</v>
      </c>
      <c r="R41" s="27" t="str">
        <f t="shared" si="22"/>
        <v>нд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</row>
    <row r="42" spans="1:383" ht="36.75" x14ac:dyDescent="0.25">
      <c r="A42" s="26" t="s">
        <v>100</v>
      </c>
      <c r="B42" s="27" t="s">
        <v>55</v>
      </c>
      <c r="C42" s="27" t="s">
        <v>19</v>
      </c>
      <c r="D42" s="27" t="str">
        <f t="shared" si="22"/>
        <v>нд</v>
      </c>
      <c r="E42" s="27" t="str">
        <f t="shared" si="22"/>
        <v>нд</v>
      </c>
      <c r="F42" s="27" t="str">
        <f t="shared" si="22"/>
        <v>нд</v>
      </c>
      <c r="G42" s="27" t="str">
        <f t="shared" si="22"/>
        <v>нд</v>
      </c>
      <c r="H42" s="27" t="str">
        <f t="shared" si="22"/>
        <v>нд</v>
      </c>
      <c r="I42" s="27" t="str">
        <f t="shared" si="22"/>
        <v>нд</v>
      </c>
      <c r="J42" s="27" t="str">
        <f t="shared" si="22"/>
        <v>нд</v>
      </c>
      <c r="K42" s="27" t="str">
        <f t="shared" si="22"/>
        <v>нд</v>
      </c>
      <c r="L42" s="27" t="str">
        <f t="shared" si="22"/>
        <v>нд</v>
      </c>
      <c r="M42" s="27" t="str">
        <f t="shared" si="22"/>
        <v>нд</v>
      </c>
      <c r="N42" s="27" t="str">
        <f t="shared" si="22"/>
        <v>нд</v>
      </c>
      <c r="O42" s="27" t="str">
        <f t="shared" si="22"/>
        <v>нд</v>
      </c>
      <c r="P42" s="42" t="str">
        <f t="shared" si="22"/>
        <v>нд</v>
      </c>
      <c r="Q42" s="27" t="str">
        <f t="shared" si="22"/>
        <v>нд</v>
      </c>
      <c r="R42" s="27" t="str">
        <f t="shared" si="22"/>
        <v>нд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</row>
    <row r="43" spans="1:383" x14ac:dyDescent="0.25">
      <c r="A43" s="26" t="s">
        <v>56</v>
      </c>
      <c r="B43" s="27" t="s">
        <v>57</v>
      </c>
      <c r="C43" s="27" t="s">
        <v>19</v>
      </c>
      <c r="D43" s="27" t="str">
        <f t="shared" si="22"/>
        <v>нд</v>
      </c>
      <c r="E43" s="27" t="str">
        <f t="shared" si="22"/>
        <v>нд</v>
      </c>
      <c r="F43" s="27" t="str">
        <f t="shared" si="22"/>
        <v>нд</v>
      </c>
      <c r="G43" s="27" t="str">
        <f t="shared" si="22"/>
        <v>нд</v>
      </c>
      <c r="H43" s="27" t="str">
        <f t="shared" si="22"/>
        <v>нд</v>
      </c>
      <c r="I43" s="27" t="str">
        <f t="shared" si="22"/>
        <v>нд</v>
      </c>
      <c r="J43" s="27" t="str">
        <f t="shared" si="22"/>
        <v>нд</v>
      </c>
      <c r="K43" s="27" t="str">
        <f t="shared" si="22"/>
        <v>нд</v>
      </c>
      <c r="L43" s="27" t="str">
        <f t="shared" si="22"/>
        <v>нд</v>
      </c>
      <c r="M43" s="27" t="str">
        <f t="shared" si="22"/>
        <v>нд</v>
      </c>
      <c r="N43" s="27" t="str">
        <f t="shared" si="22"/>
        <v>нд</v>
      </c>
      <c r="O43" s="27" t="str">
        <f t="shared" si="22"/>
        <v>нд</v>
      </c>
      <c r="P43" s="42" t="str">
        <f t="shared" si="22"/>
        <v>нд</v>
      </c>
      <c r="Q43" s="27" t="str">
        <f t="shared" si="22"/>
        <v>нд</v>
      </c>
      <c r="R43" s="27" t="str">
        <f t="shared" si="22"/>
        <v>нд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</row>
    <row r="44" spans="1:383" s="2" customFormat="1" ht="24.75" x14ac:dyDescent="0.25">
      <c r="A44" s="29" t="s">
        <v>56</v>
      </c>
      <c r="B44" s="28" t="s">
        <v>128</v>
      </c>
      <c r="C44" s="28" t="s">
        <v>129</v>
      </c>
      <c r="D44" s="28" t="s">
        <v>110</v>
      </c>
      <c r="E44" s="28" t="s">
        <v>111</v>
      </c>
      <c r="F44" s="28" t="s">
        <v>115</v>
      </c>
      <c r="G44" s="28" t="s">
        <v>243</v>
      </c>
      <c r="H44" s="28" t="s">
        <v>112</v>
      </c>
      <c r="I44" s="28" t="s">
        <v>112</v>
      </c>
      <c r="J44" s="28" t="s">
        <v>112</v>
      </c>
      <c r="K44" s="28" t="s">
        <v>112</v>
      </c>
      <c r="L44" s="28" t="s">
        <v>112</v>
      </c>
      <c r="M44" s="28" t="s">
        <v>113</v>
      </c>
      <c r="N44" s="28" t="s">
        <v>112</v>
      </c>
      <c r="O44" s="28" t="s">
        <v>112</v>
      </c>
      <c r="P44" s="43" t="s">
        <v>112</v>
      </c>
      <c r="Q44" s="28" t="s">
        <v>112</v>
      </c>
      <c r="R44" s="28" t="s">
        <v>112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</row>
    <row r="45" spans="1:383" ht="24.75" x14ac:dyDescent="0.25">
      <c r="A45" s="26" t="s">
        <v>58</v>
      </c>
      <c r="B45" s="27" t="s">
        <v>59</v>
      </c>
      <c r="C45" s="27" t="s">
        <v>19</v>
      </c>
      <c r="D45" s="27" t="s">
        <v>114</v>
      </c>
      <c r="E45" s="27" t="str">
        <f t="shared" ref="E45:R45" si="23">$D$45</f>
        <v>нд</v>
      </c>
      <c r="F45" s="27" t="str">
        <f t="shared" si="23"/>
        <v>нд</v>
      </c>
      <c r="G45" s="27" t="str">
        <f t="shared" si="23"/>
        <v>нд</v>
      </c>
      <c r="H45" s="27" t="str">
        <f t="shared" si="23"/>
        <v>нд</v>
      </c>
      <c r="I45" s="27" t="str">
        <f t="shared" si="23"/>
        <v>нд</v>
      </c>
      <c r="J45" s="27" t="str">
        <f t="shared" si="23"/>
        <v>нд</v>
      </c>
      <c r="K45" s="27" t="str">
        <f t="shared" si="23"/>
        <v>нд</v>
      </c>
      <c r="L45" s="27" t="str">
        <f t="shared" si="23"/>
        <v>нд</v>
      </c>
      <c r="M45" s="27" t="str">
        <f t="shared" si="23"/>
        <v>нд</v>
      </c>
      <c r="N45" s="27" t="str">
        <f t="shared" si="23"/>
        <v>нд</v>
      </c>
      <c r="O45" s="27" t="str">
        <f t="shared" si="23"/>
        <v>нд</v>
      </c>
      <c r="P45" s="42" t="str">
        <f t="shared" si="23"/>
        <v>нд</v>
      </c>
      <c r="Q45" s="27" t="str">
        <f t="shared" si="23"/>
        <v>нд</v>
      </c>
      <c r="R45" s="27" t="str">
        <f t="shared" si="23"/>
        <v>нд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</row>
    <row r="46" spans="1:383" s="2" customFormat="1" ht="29.25" customHeight="1" x14ac:dyDescent="0.25">
      <c r="A46" s="29" t="s">
        <v>58</v>
      </c>
      <c r="B46" s="28" t="s">
        <v>130</v>
      </c>
      <c r="C46" s="28" t="s">
        <v>131</v>
      </c>
      <c r="D46" s="28" t="s">
        <v>110</v>
      </c>
      <c r="E46" s="28" t="s">
        <v>111</v>
      </c>
      <c r="F46" s="28" t="s">
        <v>115</v>
      </c>
      <c r="G46" s="28" t="s">
        <v>243</v>
      </c>
      <c r="H46" s="28" t="s">
        <v>112</v>
      </c>
      <c r="I46" s="28" t="s">
        <v>112</v>
      </c>
      <c r="J46" s="28" t="s">
        <v>112</v>
      </c>
      <c r="K46" s="28" t="s">
        <v>112</v>
      </c>
      <c r="L46" s="28" t="s">
        <v>112</v>
      </c>
      <c r="M46" s="28" t="s">
        <v>113</v>
      </c>
      <c r="N46" s="28" t="s">
        <v>112</v>
      </c>
      <c r="O46" s="28" t="s">
        <v>112</v>
      </c>
      <c r="P46" s="43" t="s">
        <v>112</v>
      </c>
      <c r="Q46" s="28" t="s">
        <v>112</v>
      </c>
      <c r="R46" s="28" t="s">
        <v>112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</row>
    <row r="47" spans="1:383" s="2" customFormat="1" ht="24.75" x14ac:dyDescent="0.25">
      <c r="A47" s="29" t="s">
        <v>58</v>
      </c>
      <c r="B47" s="28" t="s">
        <v>132</v>
      </c>
      <c r="C47" s="28" t="s">
        <v>133</v>
      </c>
      <c r="D47" s="28" t="s">
        <v>110</v>
      </c>
      <c r="E47" s="28" t="s">
        <v>111</v>
      </c>
      <c r="F47" s="28" t="s">
        <v>115</v>
      </c>
      <c r="G47" s="28" t="s">
        <v>243</v>
      </c>
      <c r="H47" s="28" t="s">
        <v>112</v>
      </c>
      <c r="I47" s="28" t="s">
        <v>112</v>
      </c>
      <c r="J47" s="28" t="s">
        <v>112</v>
      </c>
      <c r="K47" s="28" t="s">
        <v>112</v>
      </c>
      <c r="L47" s="28" t="s">
        <v>112</v>
      </c>
      <c r="M47" s="28" t="s">
        <v>113</v>
      </c>
      <c r="N47" s="28" t="s">
        <v>112</v>
      </c>
      <c r="O47" s="28" t="s">
        <v>112</v>
      </c>
      <c r="P47" s="43" t="s">
        <v>112</v>
      </c>
      <c r="Q47" s="28" t="s">
        <v>112</v>
      </c>
      <c r="R47" s="28" t="s">
        <v>112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</row>
    <row r="48" spans="1:383" s="2" customFormat="1" ht="24.75" x14ac:dyDescent="0.25">
      <c r="A48" s="29" t="s">
        <v>58</v>
      </c>
      <c r="B48" s="28" t="s">
        <v>134</v>
      </c>
      <c r="C48" s="28" t="s">
        <v>135</v>
      </c>
      <c r="D48" s="28" t="s">
        <v>110</v>
      </c>
      <c r="E48" s="28" t="s">
        <v>111</v>
      </c>
      <c r="F48" s="28" t="s">
        <v>115</v>
      </c>
      <c r="G48" s="28" t="s">
        <v>243</v>
      </c>
      <c r="H48" s="28" t="s">
        <v>112</v>
      </c>
      <c r="I48" s="28" t="s">
        <v>112</v>
      </c>
      <c r="J48" s="28" t="s">
        <v>112</v>
      </c>
      <c r="K48" s="28" t="s">
        <v>112</v>
      </c>
      <c r="L48" s="28" t="s">
        <v>112</v>
      </c>
      <c r="M48" s="28" t="s">
        <v>113</v>
      </c>
      <c r="N48" s="28" t="s">
        <v>112</v>
      </c>
      <c r="O48" s="28" t="s">
        <v>112</v>
      </c>
      <c r="P48" s="43" t="s">
        <v>112</v>
      </c>
      <c r="Q48" s="28" t="s">
        <v>112</v>
      </c>
      <c r="R48" s="28" t="s">
        <v>112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</row>
    <row r="49" spans="1:383" s="2" customFormat="1" ht="24.75" x14ac:dyDescent="0.25">
      <c r="A49" s="29" t="s">
        <v>58</v>
      </c>
      <c r="B49" s="28" t="s">
        <v>136</v>
      </c>
      <c r="C49" s="28" t="s">
        <v>137</v>
      </c>
      <c r="D49" s="28" t="s">
        <v>110</v>
      </c>
      <c r="E49" s="28" t="s">
        <v>111</v>
      </c>
      <c r="F49" s="28" t="s">
        <v>115</v>
      </c>
      <c r="G49" s="28" t="s">
        <v>243</v>
      </c>
      <c r="H49" s="28" t="s">
        <v>112</v>
      </c>
      <c r="I49" s="28" t="s">
        <v>112</v>
      </c>
      <c r="J49" s="28" t="s">
        <v>112</v>
      </c>
      <c r="K49" s="28" t="s">
        <v>112</v>
      </c>
      <c r="L49" s="28" t="s">
        <v>112</v>
      </c>
      <c r="M49" s="28" t="s">
        <v>113</v>
      </c>
      <c r="N49" s="28" t="s">
        <v>112</v>
      </c>
      <c r="O49" s="28" t="s">
        <v>112</v>
      </c>
      <c r="P49" s="43" t="s">
        <v>112</v>
      </c>
      <c r="Q49" s="28" t="s">
        <v>112</v>
      </c>
      <c r="R49" s="28" t="s">
        <v>112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</row>
    <row r="50" spans="1:383" s="2" customFormat="1" ht="24.75" x14ac:dyDescent="0.25">
      <c r="A50" s="29" t="s">
        <v>58</v>
      </c>
      <c r="B50" s="28" t="s">
        <v>138</v>
      </c>
      <c r="C50" s="28" t="s">
        <v>139</v>
      </c>
      <c r="D50" s="28" t="s">
        <v>110</v>
      </c>
      <c r="E50" s="28" t="s">
        <v>111</v>
      </c>
      <c r="F50" s="28" t="s">
        <v>115</v>
      </c>
      <c r="G50" s="28" t="s">
        <v>243</v>
      </c>
      <c r="H50" s="28" t="s">
        <v>112</v>
      </c>
      <c r="I50" s="28" t="s">
        <v>112</v>
      </c>
      <c r="J50" s="28" t="s">
        <v>112</v>
      </c>
      <c r="K50" s="28" t="s">
        <v>112</v>
      </c>
      <c r="L50" s="28" t="s">
        <v>112</v>
      </c>
      <c r="M50" s="28" t="s">
        <v>113</v>
      </c>
      <c r="N50" s="28" t="s">
        <v>112</v>
      </c>
      <c r="O50" s="28" t="s">
        <v>112</v>
      </c>
      <c r="P50" s="43" t="s">
        <v>112</v>
      </c>
      <c r="Q50" s="28" t="s">
        <v>112</v>
      </c>
      <c r="R50" s="28" t="s">
        <v>112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</row>
    <row r="51" spans="1:383" s="2" customFormat="1" ht="30" customHeight="1" x14ac:dyDescent="0.25">
      <c r="A51" s="29" t="s">
        <v>58</v>
      </c>
      <c r="B51" s="28" t="s">
        <v>140</v>
      </c>
      <c r="C51" s="28" t="s">
        <v>141</v>
      </c>
      <c r="D51" s="28" t="s">
        <v>110</v>
      </c>
      <c r="E51" s="28" t="s">
        <v>111</v>
      </c>
      <c r="F51" s="28" t="s">
        <v>115</v>
      </c>
      <c r="G51" s="28" t="s">
        <v>243</v>
      </c>
      <c r="H51" s="28" t="s">
        <v>112</v>
      </c>
      <c r="I51" s="28" t="s">
        <v>112</v>
      </c>
      <c r="J51" s="28" t="s">
        <v>112</v>
      </c>
      <c r="K51" s="28" t="s">
        <v>112</v>
      </c>
      <c r="L51" s="28" t="s">
        <v>112</v>
      </c>
      <c r="M51" s="28" t="s">
        <v>113</v>
      </c>
      <c r="N51" s="28" t="s">
        <v>112</v>
      </c>
      <c r="O51" s="28" t="s">
        <v>112</v>
      </c>
      <c r="P51" s="43" t="s">
        <v>112</v>
      </c>
      <c r="Q51" s="28" t="s">
        <v>112</v>
      </c>
      <c r="R51" s="28" t="s">
        <v>112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</row>
    <row r="52" spans="1:383" s="2" customFormat="1" ht="30" customHeight="1" x14ac:dyDescent="0.25">
      <c r="A52" s="29" t="s">
        <v>58</v>
      </c>
      <c r="B52" s="28" t="s">
        <v>142</v>
      </c>
      <c r="C52" s="28" t="s">
        <v>143</v>
      </c>
      <c r="D52" s="28" t="s">
        <v>110</v>
      </c>
      <c r="E52" s="28" t="s">
        <v>111</v>
      </c>
      <c r="F52" s="28" t="s">
        <v>115</v>
      </c>
      <c r="G52" s="28" t="s">
        <v>243</v>
      </c>
      <c r="H52" s="28" t="s">
        <v>112</v>
      </c>
      <c r="I52" s="28" t="s">
        <v>112</v>
      </c>
      <c r="J52" s="28" t="s">
        <v>112</v>
      </c>
      <c r="K52" s="28" t="s">
        <v>112</v>
      </c>
      <c r="L52" s="28" t="s">
        <v>112</v>
      </c>
      <c r="M52" s="28" t="s">
        <v>113</v>
      </c>
      <c r="N52" s="28" t="s">
        <v>112</v>
      </c>
      <c r="O52" s="28" t="s">
        <v>112</v>
      </c>
      <c r="P52" s="43" t="s">
        <v>112</v>
      </c>
      <c r="Q52" s="28" t="s">
        <v>112</v>
      </c>
      <c r="R52" s="28" t="s">
        <v>112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</row>
    <row r="53" spans="1:383" s="2" customFormat="1" ht="30" customHeight="1" x14ac:dyDescent="0.25">
      <c r="A53" s="29" t="s">
        <v>58</v>
      </c>
      <c r="B53" s="28" t="s">
        <v>144</v>
      </c>
      <c r="C53" s="28" t="s">
        <v>145</v>
      </c>
      <c r="D53" s="28" t="s">
        <v>110</v>
      </c>
      <c r="E53" s="28" t="s">
        <v>111</v>
      </c>
      <c r="F53" s="28" t="s">
        <v>115</v>
      </c>
      <c r="G53" s="28" t="s">
        <v>243</v>
      </c>
      <c r="H53" s="28" t="s">
        <v>112</v>
      </c>
      <c r="I53" s="28" t="s">
        <v>112</v>
      </c>
      <c r="J53" s="28" t="s">
        <v>112</v>
      </c>
      <c r="K53" s="28" t="s">
        <v>112</v>
      </c>
      <c r="L53" s="28" t="s">
        <v>112</v>
      </c>
      <c r="M53" s="28" t="s">
        <v>113</v>
      </c>
      <c r="N53" s="28" t="s">
        <v>112</v>
      </c>
      <c r="O53" s="28" t="s">
        <v>112</v>
      </c>
      <c r="P53" s="43" t="s">
        <v>112</v>
      </c>
      <c r="Q53" s="28" t="s">
        <v>112</v>
      </c>
      <c r="R53" s="28" t="s">
        <v>112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</row>
    <row r="54" spans="1:383" s="2" customFormat="1" ht="30" customHeight="1" x14ac:dyDescent="0.25">
      <c r="A54" s="29" t="s">
        <v>58</v>
      </c>
      <c r="B54" s="28" t="s">
        <v>146</v>
      </c>
      <c r="C54" s="28" t="s">
        <v>147</v>
      </c>
      <c r="D54" s="28" t="s">
        <v>110</v>
      </c>
      <c r="E54" s="28" t="s">
        <v>111</v>
      </c>
      <c r="F54" s="28" t="s">
        <v>115</v>
      </c>
      <c r="G54" s="28" t="s">
        <v>243</v>
      </c>
      <c r="H54" s="28" t="s">
        <v>112</v>
      </c>
      <c r="I54" s="28" t="s">
        <v>112</v>
      </c>
      <c r="J54" s="28" t="s">
        <v>112</v>
      </c>
      <c r="K54" s="28" t="s">
        <v>112</v>
      </c>
      <c r="L54" s="28" t="s">
        <v>112</v>
      </c>
      <c r="M54" s="28" t="s">
        <v>113</v>
      </c>
      <c r="N54" s="28" t="s">
        <v>112</v>
      </c>
      <c r="O54" s="28" t="s">
        <v>112</v>
      </c>
      <c r="P54" s="43" t="s">
        <v>112</v>
      </c>
      <c r="Q54" s="28" t="s">
        <v>112</v>
      </c>
      <c r="R54" s="28" t="s">
        <v>112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</row>
    <row r="55" spans="1:383" s="2" customFormat="1" ht="30" customHeight="1" x14ac:dyDescent="0.25">
      <c r="A55" s="29" t="s">
        <v>58</v>
      </c>
      <c r="B55" s="28" t="s">
        <v>148</v>
      </c>
      <c r="C55" s="28" t="s">
        <v>149</v>
      </c>
      <c r="D55" s="28" t="s">
        <v>110</v>
      </c>
      <c r="E55" s="28" t="s">
        <v>111</v>
      </c>
      <c r="F55" s="28" t="s">
        <v>115</v>
      </c>
      <c r="G55" s="28" t="s">
        <v>243</v>
      </c>
      <c r="H55" s="28" t="s">
        <v>112</v>
      </c>
      <c r="I55" s="28" t="s">
        <v>112</v>
      </c>
      <c r="J55" s="28" t="s">
        <v>112</v>
      </c>
      <c r="K55" s="28" t="s">
        <v>112</v>
      </c>
      <c r="L55" s="28" t="s">
        <v>112</v>
      </c>
      <c r="M55" s="28" t="s">
        <v>113</v>
      </c>
      <c r="N55" s="28" t="s">
        <v>112</v>
      </c>
      <c r="O55" s="28" t="s">
        <v>112</v>
      </c>
      <c r="P55" s="43" t="s">
        <v>112</v>
      </c>
      <c r="Q55" s="28" t="s">
        <v>112</v>
      </c>
      <c r="R55" s="28" t="s">
        <v>112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</row>
    <row r="56" spans="1:383" s="2" customFormat="1" ht="30" customHeight="1" x14ac:dyDescent="0.25">
      <c r="A56" s="29" t="s">
        <v>58</v>
      </c>
      <c r="B56" s="28" t="s">
        <v>150</v>
      </c>
      <c r="C56" s="28" t="s">
        <v>151</v>
      </c>
      <c r="D56" s="28" t="s">
        <v>110</v>
      </c>
      <c r="E56" s="28" t="s">
        <v>111</v>
      </c>
      <c r="F56" s="28" t="s">
        <v>115</v>
      </c>
      <c r="G56" s="28" t="s">
        <v>243</v>
      </c>
      <c r="H56" s="28" t="s">
        <v>112</v>
      </c>
      <c r="I56" s="28" t="s">
        <v>112</v>
      </c>
      <c r="J56" s="28" t="s">
        <v>112</v>
      </c>
      <c r="K56" s="28" t="s">
        <v>112</v>
      </c>
      <c r="L56" s="28" t="s">
        <v>112</v>
      </c>
      <c r="M56" s="28" t="s">
        <v>113</v>
      </c>
      <c r="N56" s="28" t="s">
        <v>112</v>
      </c>
      <c r="O56" s="28" t="s">
        <v>112</v>
      </c>
      <c r="P56" s="43" t="s">
        <v>112</v>
      </c>
      <c r="Q56" s="28" t="s">
        <v>112</v>
      </c>
      <c r="R56" s="28" t="s">
        <v>112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</row>
    <row r="57" spans="1:383" s="7" customFormat="1" ht="30" customHeight="1" x14ac:dyDescent="0.2">
      <c r="A57" s="29" t="s">
        <v>58</v>
      </c>
      <c r="B57" s="33" t="s">
        <v>152</v>
      </c>
      <c r="C57" s="28" t="s">
        <v>153</v>
      </c>
      <c r="D57" s="28" t="s">
        <v>110</v>
      </c>
      <c r="E57" s="28" t="s">
        <v>111</v>
      </c>
      <c r="F57" s="28" t="s">
        <v>115</v>
      </c>
      <c r="G57" s="28" t="s">
        <v>243</v>
      </c>
      <c r="H57" s="34" t="s">
        <v>112</v>
      </c>
      <c r="I57" s="34" t="s">
        <v>112</v>
      </c>
      <c r="J57" s="34" t="s">
        <v>112</v>
      </c>
      <c r="K57" s="34" t="s">
        <v>112</v>
      </c>
      <c r="L57" s="35" t="s">
        <v>112</v>
      </c>
      <c r="M57" s="36" t="s">
        <v>113</v>
      </c>
      <c r="N57" s="36" t="s">
        <v>112</v>
      </c>
      <c r="O57" s="34" t="s">
        <v>112</v>
      </c>
      <c r="P57" s="37" t="s">
        <v>112</v>
      </c>
      <c r="Q57" s="34" t="s">
        <v>112</v>
      </c>
      <c r="R57" s="34" t="s">
        <v>112</v>
      </c>
      <c r="S57" s="13"/>
      <c r="T57" s="14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</row>
    <row r="58" spans="1:383" s="7" customFormat="1" ht="30" customHeight="1" x14ac:dyDescent="0.2">
      <c r="A58" s="29" t="s">
        <v>58</v>
      </c>
      <c r="B58" s="33" t="s">
        <v>154</v>
      </c>
      <c r="C58" s="28" t="s">
        <v>155</v>
      </c>
      <c r="D58" s="28" t="s">
        <v>110</v>
      </c>
      <c r="E58" s="28" t="s">
        <v>111</v>
      </c>
      <c r="F58" s="28" t="s">
        <v>115</v>
      </c>
      <c r="G58" s="28" t="s">
        <v>243</v>
      </c>
      <c r="H58" s="34" t="s">
        <v>112</v>
      </c>
      <c r="I58" s="34" t="s">
        <v>112</v>
      </c>
      <c r="J58" s="34" t="s">
        <v>112</v>
      </c>
      <c r="K58" s="34" t="s">
        <v>112</v>
      </c>
      <c r="L58" s="35" t="s">
        <v>112</v>
      </c>
      <c r="M58" s="36" t="s">
        <v>113</v>
      </c>
      <c r="N58" s="36" t="s">
        <v>112</v>
      </c>
      <c r="O58" s="34" t="s">
        <v>112</v>
      </c>
      <c r="P58" s="37" t="s">
        <v>112</v>
      </c>
      <c r="Q58" s="34" t="s">
        <v>112</v>
      </c>
      <c r="R58" s="34" t="s">
        <v>112</v>
      </c>
      <c r="S58" s="13"/>
      <c r="T58" s="14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  <c r="NM58" s="18"/>
      <c r="NN58" s="18"/>
      <c r="NO58" s="18"/>
      <c r="NP58" s="18"/>
      <c r="NQ58" s="18"/>
      <c r="NR58" s="18"/>
      <c r="NS58" s="18"/>
    </row>
    <row r="59" spans="1:383" s="7" customFormat="1" ht="30" customHeight="1" x14ac:dyDescent="0.2">
      <c r="A59" s="29" t="s">
        <v>58</v>
      </c>
      <c r="B59" s="33" t="s">
        <v>156</v>
      </c>
      <c r="C59" s="28" t="s">
        <v>157</v>
      </c>
      <c r="D59" s="28" t="s">
        <v>110</v>
      </c>
      <c r="E59" s="28" t="s">
        <v>111</v>
      </c>
      <c r="F59" s="28" t="s">
        <v>115</v>
      </c>
      <c r="G59" s="28" t="s">
        <v>243</v>
      </c>
      <c r="H59" s="34" t="s">
        <v>112</v>
      </c>
      <c r="I59" s="34" t="s">
        <v>112</v>
      </c>
      <c r="J59" s="34" t="s">
        <v>112</v>
      </c>
      <c r="K59" s="34" t="s">
        <v>112</v>
      </c>
      <c r="L59" s="35" t="s">
        <v>112</v>
      </c>
      <c r="M59" s="36" t="s">
        <v>113</v>
      </c>
      <c r="N59" s="36" t="s">
        <v>112</v>
      </c>
      <c r="O59" s="34" t="s">
        <v>112</v>
      </c>
      <c r="P59" s="37" t="s">
        <v>112</v>
      </c>
      <c r="Q59" s="34" t="s">
        <v>112</v>
      </c>
      <c r="R59" s="34" t="s">
        <v>112</v>
      </c>
      <c r="S59" s="13"/>
      <c r="T59" s="14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</row>
    <row r="60" spans="1:383" s="7" customFormat="1" ht="30" customHeight="1" x14ac:dyDescent="0.2">
      <c r="A60" s="29" t="s">
        <v>58</v>
      </c>
      <c r="B60" s="33" t="s">
        <v>158</v>
      </c>
      <c r="C60" s="28" t="s">
        <v>159</v>
      </c>
      <c r="D60" s="28" t="s">
        <v>110</v>
      </c>
      <c r="E60" s="28" t="s">
        <v>111</v>
      </c>
      <c r="F60" s="28" t="s">
        <v>115</v>
      </c>
      <c r="G60" s="28" t="s">
        <v>243</v>
      </c>
      <c r="H60" s="34" t="s">
        <v>112</v>
      </c>
      <c r="I60" s="34" t="s">
        <v>112</v>
      </c>
      <c r="J60" s="34" t="s">
        <v>112</v>
      </c>
      <c r="K60" s="34" t="s">
        <v>112</v>
      </c>
      <c r="L60" s="35" t="s">
        <v>112</v>
      </c>
      <c r="M60" s="36" t="s">
        <v>113</v>
      </c>
      <c r="N60" s="36" t="s">
        <v>112</v>
      </c>
      <c r="O60" s="34" t="s">
        <v>112</v>
      </c>
      <c r="P60" s="37" t="s">
        <v>112</v>
      </c>
      <c r="Q60" s="34" t="s">
        <v>112</v>
      </c>
      <c r="R60" s="34" t="s">
        <v>112</v>
      </c>
      <c r="S60" s="13"/>
      <c r="T60" s="14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</row>
    <row r="61" spans="1:383" s="7" customFormat="1" ht="30" customHeight="1" x14ac:dyDescent="0.2">
      <c r="A61" s="29" t="s">
        <v>58</v>
      </c>
      <c r="B61" s="33" t="s">
        <v>160</v>
      </c>
      <c r="C61" s="28" t="s">
        <v>161</v>
      </c>
      <c r="D61" s="28" t="s">
        <v>110</v>
      </c>
      <c r="E61" s="28" t="s">
        <v>111</v>
      </c>
      <c r="F61" s="28" t="s">
        <v>115</v>
      </c>
      <c r="G61" s="28" t="s">
        <v>243</v>
      </c>
      <c r="H61" s="34" t="s">
        <v>112</v>
      </c>
      <c r="I61" s="34" t="s">
        <v>112</v>
      </c>
      <c r="J61" s="34" t="s">
        <v>112</v>
      </c>
      <c r="K61" s="34" t="s">
        <v>112</v>
      </c>
      <c r="L61" s="35" t="s">
        <v>112</v>
      </c>
      <c r="M61" s="36" t="s">
        <v>113</v>
      </c>
      <c r="N61" s="36" t="s">
        <v>112</v>
      </c>
      <c r="O61" s="34" t="s">
        <v>112</v>
      </c>
      <c r="P61" s="37" t="s">
        <v>112</v>
      </c>
      <c r="Q61" s="34" t="s">
        <v>112</v>
      </c>
      <c r="R61" s="34" t="s">
        <v>112</v>
      </c>
      <c r="S61" s="13"/>
      <c r="T61" s="14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</row>
    <row r="62" spans="1:383" s="7" customFormat="1" ht="30" customHeight="1" x14ac:dyDescent="0.2">
      <c r="A62" s="29" t="s">
        <v>58</v>
      </c>
      <c r="B62" s="33" t="s">
        <v>162</v>
      </c>
      <c r="C62" s="28" t="s">
        <v>163</v>
      </c>
      <c r="D62" s="28" t="s">
        <v>110</v>
      </c>
      <c r="E62" s="28" t="s">
        <v>111</v>
      </c>
      <c r="F62" s="28" t="s">
        <v>115</v>
      </c>
      <c r="G62" s="28" t="s">
        <v>243</v>
      </c>
      <c r="H62" s="34" t="s">
        <v>112</v>
      </c>
      <c r="I62" s="34" t="s">
        <v>112</v>
      </c>
      <c r="J62" s="34" t="s">
        <v>112</v>
      </c>
      <c r="K62" s="34" t="s">
        <v>112</v>
      </c>
      <c r="L62" s="35" t="s">
        <v>112</v>
      </c>
      <c r="M62" s="36" t="s">
        <v>113</v>
      </c>
      <c r="N62" s="36" t="s">
        <v>112</v>
      </c>
      <c r="O62" s="34" t="s">
        <v>112</v>
      </c>
      <c r="P62" s="37" t="s">
        <v>112</v>
      </c>
      <c r="Q62" s="34" t="s">
        <v>112</v>
      </c>
      <c r="R62" s="34" t="s">
        <v>112</v>
      </c>
      <c r="S62" s="13"/>
      <c r="T62" s="14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  <c r="NM62" s="18"/>
      <c r="NN62" s="18"/>
      <c r="NO62" s="18"/>
      <c r="NP62" s="18"/>
      <c r="NQ62" s="18"/>
      <c r="NR62" s="18"/>
      <c r="NS62" s="18"/>
    </row>
    <row r="63" spans="1:383" s="7" customFormat="1" ht="30" customHeight="1" x14ac:dyDescent="0.2">
      <c r="A63" s="29" t="s">
        <v>58</v>
      </c>
      <c r="B63" s="33" t="s">
        <v>164</v>
      </c>
      <c r="C63" s="28" t="s">
        <v>165</v>
      </c>
      <c r="D63" s="28" t="s">
        <v>110</v>
      </c>
      <c r="E63" s="28" t="s">
        <v>111</v>
      </c>
      <c r="F63" s="28" t="s">
        <v>115</v>
      </c>
      <c r="G63" s="28" t="s">
        <v>243</v>
      </c>
      <c r="H63" s="34" t="s">
        <v>112</v>
      </c>
      <c r="I63" s="34" t="s">
        <v>112</v>
      </c>
      <c r="J63" s="34" t="s">
        <v>112</v>
      </c>
      <c r="K63" s="34" t="s">
        <v>112</v>
      </c>
      <c r="L63" s="35" t="s">
        <v>112</v>
      </c>
      <c r="M63" s="36" t="s">
        <v>113</v>
      </c>
      <c r="N63" s="36" t="s">
        <v>112</v>
      </c>
      <c r="O63" s="34" t="s">
        <v>112</v>
      </c>
      <c r="P63" s="37" t="s">
        <v>112</v>
      </c>
      <c r="Q63" s="34" t="s">
        <v>112</v>
      </c>
      <c r="R63" s="34" t="s">
        <v>112</v>
      </c>
      <c r="S63" s="13"/>
      <c r="T63" s="14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  <c r="NM63" s="18"/>
      <c r="NN63" s="18"/>
      <c r="NO63" s="18"/>
      <c r="NP63" s="18"/>
      <c r="NQ63" s="18"/>
      <c r="NR63" s="18"/>
      <c r="NS63" s="18"/>
    </row>
    <row r="64" spans="1:383" s="7" customFormat="1" ht="30" customHeight="1" x14ac:dyDescent="0.2">
      <c r="A64" s="29" t="s">
        <v>58</v>
      </c>
      <c r="B64" s="33" t="s">
        <v>166</v>
      </c>
      <c r="C64" s="28" t="s">
        <v>167</v>
      </c>
      <c r="D64" s="28" t="s">
        <v>110</v>
      </c>
      <c r="E64" s="28" t="s">
        <v>111</v>
      </c>
      <c r="F64" s="28" t="s">
        <v>115</v>
      </c>
      <c r="G64" s="28" t="s">
        <v>243</v>
      </c>
      <c r="H64" s="34" t="s">
        <v>112</v>
      </c>
      <c r="I64" s="34" t="s">
        <v>112</v>
      </c>
      <c r="J64" s="34" t="s">
        <v>112</v>
      </c>
      <c r="K64" s="34" t="s">
        <v>112</v>
      </c>
      <c r="L64" s="35" t="s">
        <v>112</v>
      </c>
      <c r="M64" s="36" t="s">
        <v>113</v>
      </c>
      <c r="N64" s="36" t="s">
        <v>112</v>
      </c>
      <c r="O64" s="34" t="s">
        <v>112</v>
      </c>
      <c r="P64" s="37" t="s">
        <v>112</v>
      </c>
      <c r="Q64" s="34" t="s">
        <v>112</v>
      </c>
      <c r="R64" s="34" t="s">
        <v>112</v>
      </c>
      <c r="S64" s="13"/>
      <c r="T64" s="14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</row>
    <row r="65" spans="1:383" s="7" customFormat="1" ht="30" customHeight="1" x14ac:dyDescent="0.2">
      <c r="A65" s="29" t="s">
        <v>58</v>
      </c>
      <c r="B65" s="33" t="s">
        <v>168</v>
      </c>
      <c r="C65" s="28" t="s">
        <v>169</v>
      </c>
      <c r="D65" s="28" t="s">
        <v>110</v>
      </c>
      <c r="E65" s="28" t="s">
        <v>111</v>
      </c>
      <c r="F65" s="28" t="s">
        <v>115</v>
      </c>
      <c r="G65" s="28" t="s">
        <v>243</v>
      </c>
      <c r="H65" s="34" t="s">
        <v>112</v>
      </c>
      <c r="I65" s="34" t="s">
        <v>112</v>
      </c>
      <c r="J65" s="34" t="s">
        <v>112</v>
      </c>
      <c r="K65" s="34" t="s">
        <v>112</v>
      </c>
      <c r="L65" s="35" t="s">
        <v>112</v>
      </c>
      <c r="M65" s="36" t="s">
        <v>113</v>
      </c>
      <c r="N65" s="36" t="s">
        <v>112</v>
      </c>
      <c r="O65" s="34" t="s">
        <v>112</v>
      </c>
      <c r="P65" s="37" t="s">
        <v>112</v>
      </c>
      <c r="Q65" s="34" t="s">
        <v>112</v>
      </c>
      <c r="R65" s="34" t="s">
        <v>112</v>
      </c>
      <c r="S65" s="13"/>
      <c r="T65" s="14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</row>
    <row r="66" spans="1:383" s="7" customFormat="1" ht="30" customHeight="1" x14ac:dyDescent="0.2">
      <c r="A66" s="29" t="s">
        <v>58</v>
      </c>
      <c r="B66" s="33" t="s">
        <v>170</v>
      </c>
      <c r="C66" s="28" t="s">
        <v>171</v>
      </c>
      <c r="D66" s="28" t="s">
        <v>110</v>
      </c>
      <c r="E66" s="28" t="s">
        <v>111</v>
      </c>
      <c r="F66" s="28" t="s">
        <v>115</v>
      </c>
      <c r="G66" s="28" t="s">
        <v>243</v>
      </c>
      <c r="H66" s="34" t="s">
        <v>112</v>
      </c>
      <c r="I66" s="34" t="s">
        <v>112</v>
      </c>
      <c r="J66" s="34" t="s">
        <v>112</v>
      </c>
      <c r="K66" s="34" t="s">
        <v>112</v>
      </c>
      <c r="L66" s="35" t="s">
        <v>112</v>
      </c>
      <c r="M66" s="36" t="s">
        <v>113</v>
      </c>
      <c r="N66" s="36" t="s">
        <v>112</v>
      </c>
      <c r="O66" s="34" t="s">
        <v>112</v>
      </c>
      <c r="P66" s="37" t="s">
        <v>112</v>
      </c>
      <c r="Q66" s="34" t="s">
        <v>112</v>
      </c>
      <c r="R66" s="34" t="s">
        <v>112</v>
      </c>
      <c r="S66" s="13"/>
      <c r="T66" s="14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  <c r="NM66" s="18"/>
      <c r="NN66" s="18"/>
      <c r="NO66" s="18"/>
      <c r="NP66" s="18"/>
      <c r="NQ66" s="18"/>
      <c r="NR66" s="18"/>
      <c r="NS66" s="18"/>
    </row>
    <row r="67" spans="1:383" s="7" customFormat="1" ht="30" customHeight="1" x14ac:dyDescent="0.2">
      <c r="A67" s="29" t="s">
        <v>58</v>
      </c>
      <c r="B67" s="33" t="s">
        <v>172</v>
      </c>
      <c r="C67" s="28" t="s">
        <v>173</v>
      </c>
      <c r="D67" s="28" t="s">
        <v>110</v>
      </c>
      <c r="E67" s="28" t="s">
        <v>111</v>
      </c>
      <c r="F67" s="28" t="s">
        <v>115</v>
      </c>
      <c r="G67" s="28" t="s">
        <v>243</v>
      </c>
      <c r="H67" s="34" t="s">
        <v>112</v>
      </c>
      <c r="I67" s="34" t="s">
        <v>112</v>
      </c>
      <c r="J67" s="34" t="s">
        <v>112</v>
      </c>
      <c r="K67" s="34" t="s">
        <v>112</v>
      </c>
      <c r="L67" s="35" t="s">
        <v>112</v>
      </c>
      <c r="M67" s="36" t="s">
        <v>113</v>
      </c>
      <c r="N67" s="36" t="s">
        <v>112</v>
      </c>
      <c r="O67" s="34" t="s">
        <v>112</v>
      </c>
      <c r="P67" s="37" t="s">
        <v>112</v>
      </c>
      <c r="Q67" s="34" t="s">
        <v>112</v>
      </c>
      <c r="R67" s="34" t="s">
        <v>112</v>
      </c>
      <c r="S67" s="13"/>
      <c r="T67" s="14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</row>
    <row r="68" spans="1:383" s="7" customFormat="1" ht="30" customHeight="1" x14ac:dyDescent="0.2">
      <c r="A68" s="29" t="s">
        <v>58</v>
      </c>
      <c r="B68" s="33" t="s">
        <v>174</v>
      </c>
      <c r="C68" s="28" t="s">
        <v>175</v>
      </c>
      <c r="D68" s="28" t="s">
        <v>110</v>
      </c>
      <c r="E68" s="28" t="s">
        <v>111</v>
      </c>
      <c r="F68" s="28" t="s">
        <v>115</v>
      </c>
      <c r="G68" s="28" t="s">
        <v>243</v>
      </c>
      <c r="H68" s="34" t="s">
        <v>112</v>
      </c>
      <c r="I68" s="34" t="s">
        <v>112</v>
      </c>
      <c r="J68" s="34" t="s">
        <v>112</v>
      </c>
      <c r="K68" s="34" t="s">
        <v>112</v>
      </c>
      <c r="L68" s="35" t="s">
        <v>112</v>
      </c>
      <c r="M68" s="36" t="s">
        <v>113</v>
      </c>
      <c r="N68" s="36" t="s">
        <v>112</v>
      </c>
      <c r="O68" s="34" t="s">
        <v>112</v>
      </c>
      <c r="P68" s="37" t="s">
        <v>112</v>
      </c>
      <c r="Q68" s="34" t="s">
        <v>112</v>
      </c>
      <c r="R68" s="34" t="s">
        <v>112</v>
      </c>
      <c r="S68" s="13"/>
      <c r="T68" s="14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  <c r="NM68" s="18"/>
      <c r="NN68" s="18"/>
      <c r="NO68" s="18"/>
      <c r="NP68" s="18"/>
      <c r="NQ68" s="18"/>
      <c r="NR68" s="18"/>
      <c r="NS68" s="18"/>
    </row>
    <row r="69" spans="1:383" s="7" customFormat="1" ht="30" customHeight="1" x14ac:dyDescent="0.2">
      <c r="A69" s="29" t="s">
        <v>58</v>
      </c>
      <c r="B69" s="33" t="s">
        <v>176</v>
      </c>
      <c r="C69" s="28" t="s">
        <v>177</v>
      </c>
      <c r="D69" s="28" t="s">
        <v>110</v>
      </c>
      <c r="E69" s="28" t="s">
        <v>111</v>
      </c>
      <c r="F69" s="28" t="s">
        <v>115</v>
      </c>
      <c r="G69" s="28" t="s">
        <v>243</v>
      </c>
      <c r="H69" s="34" t="s">
        <v>112</v>
      </c>
      <c r="I69" s="34" t="s">
        <v>112</v>
      </c>
      <c r="J69" s="34" t="s">
        <v>112</v>
      </c>
      <c r="K69" s="34" t="s">
        <v>112</v>
      </c>
      <c r="L69" s="35" t="s">
        <v>112</v>
      </c>
      <c r="M69" s="36" t="s">
        <v>113</v>
      </c>
      <c r="N69" s="36" t="s">
        <v>112</v>
      </c>
      <c r="O69" s="34" t="s">
        <v>112</v>
      </c>
      <c r="P69" s="37" t="s">
        <v>112</v>
      </c>
      <c r="Q69" s="34" t="s">
        <v>112</v>
      </c>
      <c r="R69" s="34" t="s">
        <v>112</v>
      </c>
      <c r="S69" s="13"/>
      <c r="T69" s="14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  <c r="NM69" s="18"/>
      <c r="NN69" s="18"/>
      <c r="NO69" s="18"/>
      <c r="NP69" s="18"/>
      <c r="NQ69" s="18"/>
      <c r="NR69" s="18"/>
      <c r="NS69" s="18"/>
    </row>
    <row r="70" spans="1:383" s="7" customFormat="1" ht="30" customHeight="1" x14ac:dyDescent="0.2">
      <c r="A70" s="29" t="s">
        <v>58</v>
      </c>
      <c r="B70" s="33" t="s">
        <v>178</v>
      </c>
      <c r="C70" s="28" t="s">
        <v>179</v>
      </c>
      <c r="D70" s="28" t="s">
        <v>110</v>
      </c>
      <c r="E70" s="28" t="s">
        <v>111</v>
      </c>
      <c r="F70" s="28" t="s">
        <v>115</v>
      </c>
      <c r="G70" s="28" t="s">
        <v>243</v>
      </c>
      <c r="H70" s="34" t="s">
        <v>112</v>
      </c>
      <c r="I70" s="34" t="s">
        <v>112</v>
      </c>
      <c r="J70" s="34" t="s">
        <v>112</v>
      </c>
      <c r="K70" s="34" t="s">
        <v>112</v>
      </c>
      <c r="L70" s="35" t="s">
        <v>112</v>
      </c>
      <c r="M70" s="36" t="s">
        <v>113</v>
      </c>
      <c r="N70" s="36" t="s">
        <v>112</v>
      </c>
      <c r="O70" s="34" t="s">
        <v>112</v>
      </c>
      <c r="P70" s="37" t="s">
        <v>112</v>
      </c>
      <c r="Q70" s="34" t="s">
        <v>112</v>
      </c>
      <c r="R70" s="34" t="s">
        <v>112</v>
      </c>
      <c r="S70" s="13"/>
      <c r="T70" s="14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</row>
    <row r="71" spans="1:383" s="8" customFormat="1" ht="30" customHeight="1" x14ac:dyDescent="0.25">
      <c r="A71" s="44" t="s">
        <v>101</v>
      </c>
      <c r="B71" s="45" t="s">
        <v>60</v>
      </c>
      <c r="C71" s="45" t="s">
        <v>19</v>
      </c>
      <c r="D71" s="46" t="s">
        <v>114</v>
      </c>
      <c r="E71" s="47" t="s">
        <v>114</v>
      </c>
      <c r="F71" s="48" t="s">
        <v>114</v>
      </c>
      <c r="G71" s="46" t="s">
        <v>114</v>
      </c>
      <c r="H71" s="49" t="s">
        <v>114</v>
      </c>
      <c r="I71" s="49" t="s">
        <v>114</v>
      </c>
      <c r="J71" s="49" t="s">
        <v>114</v>
      </c>
      <c r="K71" s="49" t="s">
        <v>114</v>
      </c>
      <c r="L71" s="45" t="s">
        <v>114</v>
      </c>
      <c r="M71" s="46" t="s">
        <v>114</v>
      </c>
      <c r="N71" s="46" t="s">
        <v>114</v>
      </c>
      <c r="O71" s="49" t="s">
        <v>114</v>
      </c>
      <c r="P71" s="50" t="s">
        <v>114</v>
      </c>
      <c r="Q71" s="49" t="s">
        <v>114</v>
      </c>
      <c r="R71" s="49" t="s">
        <v>114</v>
      </c>
      <c r="S71" s="12"/>
      <c r="T71" s="1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</row>
    <row r="72" spans="1:383" s="8" customFormat="1" ht="30" customHeight="1" x14ac:dyDescent="0.25">
      <c r="A72" s="44" t="s">
        <v>61</v>
      </c>
      <c r="B72" s="45" t="s">
        <v>62</v>
      </c>
      <c r="C72" s="45" t="s">
        <v>19</v>
      </c>
      <c r="D72" s="46" t="s">
        <v>114</v>
      </c>
      <c r="E72" s="47" t="s">
        <v>114</v>
      </c>
      <c r="F72" s="48" t="s">
        <v>114</v>
      </c>
      <c r="G72" s="46" t="s">
        <v>114</v>
      </c>
      <c r="H72" s="49" t="s">
        <v>114</v>
      </c>
      <c r="I72" s="49" t="s">
        <v>114</v>
      </c>
      <c r="J72" s="49" t="s">
        <v>114</v>
      </c>
      <c r="K72" s="49" t="s">
        <v>114</v>
      </c>
      <c r="L72" s="45" t="s">
        <v>114</v>
      </c>
      <c r="M72" s="46" t="s">
        <v>114</v>
      </c>
      <c r="N72" s="46" t="s">
        <v>114</v>
      </c>
      <c r="O72" s="49" t="s">
        <v>114</v>
      </c>
      <c r="P72" s="50" t="s">
        <v>114</v>
      </c>
      <c r="Q72" s="49" t="s">
        <v>114</v>
      </c>
      <c r="R72" s="49" t="s">
        <v>114</v>
      </c>
      <c r="S72" s="12"/>
      <c r="T72" s="1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</row>
    <row r="73" spans="1:383" s="5" customFormat="1" ht="30" customHeight="1" x14ac:dyDescent="0.2">
      <c r="A73" s="31" t="s">
        <v>61</v>
      </c>
      <c r="B73" s="33" t="s">
        <v>180</v>
      </c>
      <c r="C73" s="28" t="s">
        <v>181</v>
      </c>
      <c r="D73" s="28" t="s">
        <v>110</v>
      </c>
      <c r="E73" s="28" t="s">
        <v>111</v>
      </c>
      <c r="F73" s="28" t="s">
        <v>115</v>
      </c>
      <c r="G73" s="28" t="s">
        <v>243</v>
      </c>
      <c r="H73" s="34" t="s">
        <v>112</v>
      </c>
      <c r="I73" s="34" t="s">
        <v>112</v>
      </c>
      <c r="J73" s="34" t="s">
        <v>112</v>
      </c>
      <c r="K73" s="34" t="s">
        <v>112</v>
      </c>
      <c r="L73" s="35" t="s">
        <v>112</v>
      </c>
      <c r="M73" s="36" t="s">
        <v>113</v>
      </c>
      <c r="N73" s="36" t="s">
        <v>112</v>
      </c>
      <c r="O73" s="34" t="s">
        <v>112</v>
      </c>
      <c r="P73" s="37" t="s">
        <v>112</v>
      </c>
      <c r="Q73" s="51" t="s">
        <v>244</v>
      </c>
      <c r="R73" s="34" t="s">
        <v>112</v>
      </c>
      <c r="S73" s="19"/>
      <c r="T73" s="14"/>
      <c r="U73" s="20"/>
      <c r="V73" s="15"/>
      <c r="W73" s="20"/>
      <c r="X73" s="20"/>
      <c r="Y73" s="20"/>
      <c r="Z73" s="20"/>
      <c r="AA73" s="15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</row>
    <row r="74" spans="1:383" s="5" customFormat="1" ht="30" customHeight="1" x14ac:dyDescent="0.2">
      <c r="A74" s="31" t="s">
        <v>61</v>
      </c>
      <c r="B74" s="33" t="s">
        <v>182</v>
      </c>
      <c r="C74" s="28" t="s">
        <v>183</v>
      </c>
      <c r="D74" s="28" t="s">
        <v>110</v>
      </c>
      <c r="E74" s="28" t="s">
        <v>111</v>
      </c>
      <c r="F74" s="28" t="s">
        <v>115</v>
      </c>
      <c r="G74" s="28" t="s">
        <v>243</v>
      </c>
      <c r="H74" s="34" t="s">
        <v>112</v>
      </c>
      <c r="I74" s="34" t="s">
        <v>112</v>
      </c>
      <c r="J74" s="34" t="s">
        <v>112</v>
      </c>
      <c r="K74" s="34" t="s">
        <v>112</v>
      </c>
      <c r="L74" s="35" t="s">
        <v>112</v>
      </c>
      <c r="M74" s="36" t="s">
        <v>113</v>
      </c>
      <c r="N74" s="36" t="s">
        <v>112</v>
      </c>
      <c r="O74" s="34" t="s">
        <v>112</v>
      </c>
      <c r="P74" s="37" t="s">
        <v>112</v>
      </c>
      <c r="Q74" s="51" t="s">
        <v>244</v>
      </c>
      <c r="R74" s="34" t="s">
        <v>112</v>
      </c>
      <c r="S74" s="19"/>
      <c r="T74" s="14"/>
      <c r="U74" s="20"/>
      <c r="V74" s="15"/>
      <c r="W74" s="20"/>
      <c r="X74" s="20"/>
      <c r="Y74" s="20"/>
      <c r="Z74" s="20"/>
      <c r="AA74" s="15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</row>
    <row r="75" spans="1:383" s="5" customFormat="1" ht="30" customHeight="1" x14ac:dyDescent="0.2">
      <c r="A75" s="31" t="s">
        <v>61</v>
      </c>
      <c r="B75" s="33" t="s">
        <v>184</v>
      </c>
      <c r="C75" s="28" t="s">
        <v>185</v>
      </c>
      <c r="D75" s="28" t="s">
        <v>110</v>
      </c>
      <c r="E75" s="28" t="s">
        <v>111</v>
      </c>
      <c r="F75" s="28" t="s">
        <v>115</v>
      </c>
      <c r="G75" s="28" t="s">
        <v>243</v>
      </c>
      <c r="H75" s="34" t="s">
        <v>112</v>
      </c>
      <c r="I75" s="34" t="s">
        <v>112</v>
      </c>
      <c r="J75" s="34" t="s">
        <v>112</v>
      </c>
      <c r="K75" s="34" t="s">
        <v>112</v>
      </c>
      <c r="L75" s="35" t="s">
        <v>112</v>
      </c>
      <c r="M75" s="36" t="s">
        <v>113</v>
      </c>
      <c r="N75" s="36" t="s">
        <v>112</v>
      </c>
      <c r="O75" s="34" t="s">
        <v>112</v>
      </c>
      <c r="P75" s="37" t="s">
        <v>112</v>
      </c>
      <c r="Q75" s="51" t="s">
        <v>244</v>
      </c>
      <c r="R75" s="34" t="s">
        <v>112</v>
      </c>
      <c r="S75" s="19"/>
      <c r="T75" s="14"/>
      <c r="U75" s="20"/>
      <c r="V75" s="15"/>
      <c r="W75" s="20"/>
      <c r="X75" s="20"/>
      <c r="Y75" s="20"/>
      <c r="Z75" s="20"/>
      <c r="AA75" s="15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</row>
    <row r="76" spans="1:383" s="5" customFormat="1" ht="30" customHeight="1" x14ac:dyDescent="0.2">
      <c r="A76" s="31" t="s">
        <v>61</v>
      </c>
      <c r="B76" s="33" t="s">
        <v>186</v>
      </c>
      <c r="C76" s="28" t="s">
        <v>187</v>
      </c>
      <c r="D76" s="28" t="s">
        <v>110</v>
      </c>
      <c r="E76" s="28" t="s">
        <v>111</v>
      </c>
      <c r="F76" s="28" t="s">
        <v>115</v>
      </c>
      <c r="G76" s="28" t="s">
        <v>243</v>
      </c>
      <c r="H76" s="34" t="s">
        <v>112</v>
      </c>
      <c r="I76" s="34" t="s">
        <v>112</v>
      </c>
      <c r="J76" s="34" t="s">
        <v>112</v>
      </c>
      <c r="K76" s="34" t="s">
        <v>112</v>
      </c>
      <c r="L76" s="35" t="s">
        <v>112</v>
      </c>
      <c r="M76" s="36" t="s">
        <v>113</v>
      </c>
      <c r="N76" s="36" t="s">
        <v>112</v>
      </c>
      <c r="O76" s="34" t="s">
        <v>112</v>
      </c>
      <c r="P76" s="37" t="s">
        <v>112</v>
      </c>
      <c r="Q76" s="51" t="s">
        <v>244</v>
      </c>
      <c r="R76" s="34" t="s">
        <v>112</v>
      </c>
      <c r="S76" s="19"/>
      <c r="T76" s="14"/>
      <c r="U76" s="20"/>
      <c r="V76" s="15"/>
      <c r="W76" s="20"/>
      <c r="X76" s="20"/>
      <c r="Y76" s="20"/>
      <c r="Z76" s="20"/>
      <c r="AA76" s="15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</row>
    <row r="77" spans="1:383" s="5" customFormat="1" ht="30" customHeight="1" x14ac:dyDescent="0.2">
      <c r="A77" s="31" t="s">
        <v>61</v>
      </c>
      <c r="B77" s="33" t="s">
        <v>188</v>
      </c>
      <c r="C77" s="28" t="s">
        <v>189</v>
      </c>
      <c r="D77" s="28" t="s">
        <v>110</v>
      </c>
      <c r="E77" s="28" t="s">
        <v>111</v>
      </c>
      <c r="F77" s="28" t="s">
        <v>115</v>
      </c>
      <c r="G77" s="28" t="s">
        <v>243</v>
      </c>
      <c r="H77" s="34" t="s">
        <v>112</v>
      </c>
      <c r="I77" s="34" t="s">
        <v>112</v>
      </c>
      <c r="J77" s="34" t="s">
        <v>112</v>
      </c>
      <c r="K77" s="34" t="s">
        <v>112</v>
      </c>
      <c r="L77" s="35" t="s">
        <v>112</v>
      </c>
      <c r="M77" s="36" t="s">
        <v>113</v>
      </c>
      <c r="N77" s="36" t="s">
        <v>112</v>
      </c>
      <c r="O77" s="34" t="s">
        <v>112</v>
      </c>
      <c r="P77" s="37" t="s">
        <v>112</v>
      </c>
      <c r="Q77" s="51" t="s">
        <v>244</v>
      </c>
      <c r="R77" s="34" t="s">
        <v>112</v>
      </c>
      <c r="S77" s="19"/>
      <c r="T77" s="14"/>
      <c r="U77" s="20"/>
      <c r="V77" s="15"/>
      <c r="W77" s="20"/>
      <c r="X77" s="20"/>
      <c r="Y77" s="20"/>
      <c r="Z77" s="20"/>
      <c r="AA77" s="15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</row>
    <row r="78" spans="1:383" s="5" customFormat="1" ht="24" customHeight="1" x14ac:dyDescent="0.2">
      <c r="A78" s="31" t="s">
        <v>61</v>
      </c>
      <c r="B78" s="33" t="s">
        <v>190</v>
      </c>
      <c r="C78" s="28" t="s">
        <v>191</v>
      </c>
      <c r="D78" s="28" t="s">
        <v>110</v>
      </c>
      <c r="E78" s="28" t="s">
        <v>111</v>
      </c>
      <c r="F78" s="28" t="s">
        <v>115</v>
      </c>
      <c r="G78" s="28" t="s">
        <v>243</v>
      </c>
      <c r="H78" s="34" t="s">
        <v>112</v>
      </c>
      <c r="I78" s="34" t="s">
        <v>112</v>
      </c>
      <c r="J78" s="34" t="s">
        <v>112</v>
      </c>
      <c r="K78" s="34" t="s">
        <v>112</v>
      </c>
      <c r="L78" s="35" t="s">
        <v>112</v>
      </c>
      <c r="M78" s="36" t="s">
        <v>113</v>
      </c>
      <c r="N78" s="36" t="s">
        <v>112</v>
      </c>
      <c r="O78" s="34" t="s">
        <v>112</v>
      </c>
      <c r="P78" s="37" t="s">
        <v>112</v>
      </c>
      <c r="Q78" s="51" t="s">
        <v>244</v>
      </c>
      <c r="R78" s="34" t="s">
        <v>112</v>
      </c>
      <c r="S78" s="19"/>
      <c r="T78" s="14"/>
      <c r="U78" s="20"/>
      <c r="V78" s="15"/>
      <c r="W78" s="20"/>
      <c r="X78" s="20"/>
      <c r="Y78" s="20"/>
      <c r="Z78" s="20"/>
      <c r="AA78" s="15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</row>
    <row r="79" spans="1:383" s="5" customFormat="1" ht="27" customHeight="1" x14ac:dyDescent="0.2">
      <c r="A79" s="31" t="s">
        <v>61</v>
      </c>
      <c r="B79" s="33" t="s">
        <v>192</v>
      </c>
      <c r="C79" s="28" t="s">
        <v>193</v>
      </c>
      <c r="D79" s="28" t="s">
        <v>110</v>
      </c>
      <c r="E79" s="28" t="s">
        <v>111</v>
      </c>
      <c r="F79" s="28" t="s">
        <v>115</v>
      </c>
      <c r="G79" s="28" t="s">
        <v>243</v>
      </c>
      <c r="H79" s="34" t="s">
        <v>112</v>
      </c>
      <c r="I79" s="34" t="s">
        <v>112</v>
      </c>
      <c r="J79" s="34" t="s">
        <v>112</v>
      </c>
      <c r="K79" s="34" t="s">
        <v>112</v>
      </c>
      <c r="L79" s="35" t="s">
        <v>112</v>
      </c>
      <c r="M79" s="36" t="s">
        <v>113</v>
      </c>
      <c r="N79" s="36" t="s">
        <v>112</v>
      </c>
      <c r="O79" s="34" t="s">
        <v>112</v>
      </c>
      <c r="P79" s="37" t="s">
        <v>112</v>
      </c>
      <c r="Q79" s="51" t="s">
        <v>244</v>
      </c>
      <c r="R79" s="34" t="s">
        <v>112</v>
      </c>
      <c r="S79" s="19"/>
      <c r="T79" s="14"/>
      <c r="U79" s="20"/>
      <c r="V79" s="15"/>
      <c r="W79" s="20"/>
      <c r="X79" s="20"/>
      <c r="Y79" s="20"/>
      <c r="Z79" s="20"/>
      <c r="AA79" s="15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</row>
    <row r="80" spans="1:383" s="5" customFormat="1" ht="25.5" customHeight="1" x14ac:dyDescent="0.2">
      <c r="A80" s="31" t="s">
        <v>61</v>
      </c>
      <c r="B80" s="33" t="s">
        <v>194</v>
      </c>
      <c r="C80" s="28" t="s">
        <v>195</v>
      </c>
      <c r="D80" s="28" t="s">
        <v>110</v>
      </c>
      <c r="E80" s="28" t="s">
        <v>111</v>
      </c>
      <c r="F80" s="28" t="s">
        <v>115</v>
      </c>
      <c r="G80" s="28" t="s">
        <v>243</v>
      </c>
      <c r="H80" s="34" t="s">
        <v>112</v>
      </c>
      <c r="I80" s="34" t="s">
        <v>112</v>
      </c>
      <c r="J80" s="34" t="s">
        <v>112</v>
      </c>
      <c r="K80" s="34" t="s">
        <v>112</v>
      </c>
      <c r="L80" s="35" t="s">
        <v>112</v>
      </c>
      <c r="M80" s="36" t="s">
        <v>113</v>
      </c>
      <c r="N80" s="36" t="s">
        <v>112</v>
      </c>
      <c r="O80" s="34" t="s">
        <v>112</v>
      </c>
      <c r="P80" s="37" t="s">
        <v>112</v>
      </c>
      <c r="Q80" s="51" t="s">
        <v>244</v>
      </c>
      <c r="R80" s="34" t="s">
        <v>112</v>
      </c>
      <c r="S80" s="19"/>
      <c r="T80" s="14"/>
      <c r="U80" s="20"/>
      <c r="V80" s="15"/>
      <c r="W80" s="20"/>
      <c r="X80" s="20"/>
      <c r="Y80" s="20"/>
      <c r="Z80" s="20"/>
      <c r="AA80" s="15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</row>
    <row r="81" spans="1:383" s="5" customFormat="1" ht="22.5" customHeight="1" x14ac:dyDescent="0.2">
      <c r="A81" s="31" t="s">
        <v>61</v>
      </c>
      <c r="B81" s="33" t="s">
        <v>196</v>
      </c>
      <c r="C81" s="28" t="s">
        <v>197</v>
      </c>
      <c r="D81" s="28" t="s">
        <v>110</v>
      </c>
      <c r="E81" s="28" t="s">
        <v>111</v>
      </c>
      <c r="F81" s="28" t="s">
        <v>115</v>
      </c>
      <c r="G81" s="28" t="s">
        <v>243</v>
      </c>
      <c r="H81" s="34" t="s">
        <v>112</v>
      </c>
      <c r="I81" s="34" t="s">
        <v>112</v>
      </c>
      <c r="J81" s="34" t="s">
        <v>112</v>
      </c>
      <c r="K81" s="34" t="s">
        <v>112</v>
      </c>
      <c r="L81" s="35" t="s">
        <v>112</v>
      </c>
      <c r="M81" s="36" t="s">
        <v>113</v>
      </c>
      <c r="N81" s="36" t="s">
        <v>112</v>
      </c>
      <c r="O81" s="34" t="s">
        <v>112</v>
      </c>
      <c r="P81" s="37" t="s">
        <v>112</v>
      </c>
      <c r="Q81" s="51" t="s">
        <v>244</v>
      </c>
      <c r="R81" s="34" t="s">
        <v>112</v>
      </c>
      <c r="S81" s="19"/>
      <c r="T81" s="14"/>
      <c r="U81" s="20"/>
      <c r="V81" s="15"/>
      <c r="W81" s="20"/>
      <c r="X81" s="20"/>
      <c r="Y81" s="20"/>
      <c r="Z81" s="20"/>
      <c r="AA81" s="15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</row>
    <row r="82" spans="1:383" s="5" customFormat="1" ht="21.75" customHeight="1" x14ac:dyDescent="0.2">
      <c r="A82" s="31" t="s">
        <v>61</v>
      </c>
      <c r="B82" s="33" t="s">
        <v>198</v>
      </c>
      <c r="C82" s="28" t="s">
        <v>199</v>
      </c>
      <c r="D82" s="28" t="s">
        <v>110</v>
      </c>
      <c r="E82" s="28" t="s">
        <v>111</v>
      </c>
      <c r="F82" s="28" t="s">
        <v>115</v>
      </c>
      <c r="G82" s="28" t="s">
        <v>243</v>
      </c>
      <c r="H82" s="34" t="s">
        <v>112</v>
      </c>
      <c r="I82" s="34" t="s">
        <v>112</v>
      </c>
      <c r="J82" s="34" t="s">
        <v>112</v>
      </c>
      <c r="K82" s="34" t="s">
        <v>112</v>
      </c>
      <c r="L82" s="35" t="s">
        <v>112</v>
      </c>
      <c r="M82" s="36" t="s">
        <v>113</v>
      </c>
      <c r="N82" s="36" t="s">
        <v>112</v>
      </c>
      <c r="O82" s="34" t="s">
        <v>112</v>
      </c>
      <c r="P82" s="37" t="s">
        <v>112</v>
      </c>
      <c r="Q82" s="51" t="s">
        <v>244</v>
      </c>
      <c r="R82" s="34" t="s">
        <v>112</v>
      </c>
      <c r="S82" s="19"/>
      <c r="T82" s="14"/>
      <c r="U82" s="20"/>
      <c r="V82" s="15"/>
      <c r="W82" s="20"/>
      <c r="X82" s="20"/>
      <c r="Y82" s="20"/>
      <c r="Z82" s="20"/>
      <c r="AA82" s="15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</row>
    <row r="83" spans="1:383" s="5" customFormat="1" ht="26.25" customHeight="1" x14ac:dyDescent="0.2">
      <c r="A83" s="31" t="s">
        <v>61</v>
      </c>
      <c r="B83" s="33" t="s">
        <v>200</v>
      </c>
      <c r="C83" s="28" t="s">
        <v>201</v>
      </c>
      <c r="D83" s="28" t="s">
        <v>110</v>
      </c>
      <c r="E83" s="28" t="s">
        <v>111</v>
      </c>
      <c r="F83" s="28" t="s">
        <v>115</v>
      </c>
      <c r="G83" s="28" t="s">
        <v>243</v>
      </c>
      <c r="H83" s="34" t="s">
        <v>112</v>
      </c>
      <c r="I83" s="34" t="s">
        <v>112</v>
      </c>
      <c r="J83" s="34" t="s">
        <v>112</v>
      </c>
      <c r="K83" s="34" t="s">
        <v>112</v>
      </c>
      <c r="L83" s="35" t="s">
        <v>112</v>
      </c>
      <c r="M83" s="36" t="s">
        <v>113</v>
      </c>
      <c r="N83" s="36" t="s">
        <v>112</v>
      </c>
      <c r="O83" s="34" t="s">
        <v>112</v>
      </c>
      <c r="P83" s="37" t="s">
        <v>112</v>
      </c>
      <c r="Q83" s="51" t="s">
        <v>244</v>
      </c>
      <c r="R83" s="34" t="s">
        <v>112</v>
      </c>
      <c r="S83" s="19"/>
      <c r="T83" s="14"/>
      <c r="U83" s="20"/>
      <c r="V83" s="15"/>
      <c r="W83" s="20"/>
      <c r="X83" s="20"/>
      <c r="Y83" s="20"/>
      <c r="Z83" s="20"/>
      <c r="AA83" s="15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</row>
    <row r="84" spans="1:383" s="5" customFormat="1" ht="24" customHeight="1" x14ac:dyDescent="0.2">
      <c r="A84" s="31" t="s">
        <v>61</v>
      </c>
      <c r="B84" s="33" t="s">
        <v>202</v>
      </c>
      <c r="C84" s="28" t="s">
        <v>203</v>
      </c>
      <c r="D84" s="28" t="s">
        <v>110</v>
      </c>
      <c r="E84" s="28" t="s">
        <v>111</v>
      </c>
      <c r="F84" s="28" t="s">
        <v>115</v>
      </c>
      <c r="G84" s="28" t="s">
        <v>243</v>
      </c>
      <c r="H84" s="34" t="s">
        <v>112</v>
      </c>
      <c r="I84" s="34" t="s">
        <v>112</v>
      </c>
      <c r="J84" s="34" t="s">
        <v>112</v>
      </c>
      <c r="K84" s="34" t="s">
        <v>112</v>
      </c>
      <c r="L84" s="35" t="s">
        <v>112</v>
      </c>
      <c r="M84" s="36" t="s">
        <v>113</v>
      </c>
      <c r="N84" s="36" t="s">
        <v>112</v>
      </c>
      <c r="O84" s="34" t="s">
        <v>112</v>
      </c>
      <c r="P84" s="37" t="s">
        <v>112</v>
      </c>
      <c r="Q84" s="51" t="s">
        <v>244</v>
      </c>
      <c r="R84" s="34" t="s">
        <v>112</v>
      </c>
      <c r="S84" s="19"/>
      <c r="T84" s="14"/>
      <c r="U84" s="20"/>
      <c r="V84" s="15"/>
      <c r="W84" s="20"/>
      <c r="X84" s="20"/>
      <c r="Y84" s="20"/>
      <c r="Z84" s="20"/>
      <c r="AA84" s="15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</row>
    <row r="85" spans="1:383" ht="30" customHeight="1" x14ac:dyDescent="0.25">
      <c r="A85" s="39" t="s">
        <v>63</v>
      </c>
      <c r="B85" s="40" t="s">
        <v>64</v>
      </c>
      <c r="C85" s="40" t="s">
        <v>19</v>
      </c>
      <c r="D85" s="40" t="s">
        <v>114</v>
      </c>
      <c r="E85" s="40" t="str">
        <f t="shared" ref="E85:R88" si="24">$D$85</f>
        <v>нд</v>
      </c>
      <c r="F85" s="40" t="str">
        <f t="shared" si="24"/>
        <v>нд</v>
      </c>
      <c r="G85" s="40" t="str">
        <f t="shared" si="24"/>
        <v>нд</v>
      </c>
      <c r="H85" s="40" t="str">
        <f t="shared" si="24"/>
        <v>нд</v>
      </c>
      <c r="I85" s="40" t="str">
        <f t="shared" si="24"/>
        <v>нд</v>
      </c>
      <c r="J85" s="40" t="str">
        <f t="shared" si="24"/>
        <v>нд</v>
      </c>
      <c r="K85" s="40" t="str">
        <f t="shared" si="24"/>
        <v>нд</v>
      </c>
      <c r="L85" s="40" t="str">
        <f t="shared" si="24"/>
        <v>нд</v>
      </c>
      <c r="M85" s="40" t="str">
        <f t="shared" si="24"/>
        <v>нд</v>
      </c>
      <c r="N85" s="40" t="str">
        <f t="shared" si="24"/>
        <v>нд</v>
      </c>
      <c r="O85" s="40" t="str">
        <f t="shared" si="24"/>
        <v>нд</v>
      </c>
      <c r="P85" s="41" t="str">
        <f t="shared" si="24"/>
        <v>нд</v>
      </c>
      <c r="Q85" s="40" t="str">
        <f t="shared" si="24"/>
        <v>нд</v>
      </c>
      <c r="R85" s="27" t="str">
        <f t="shared" si="24"/>
        <v>нд</v>
      </c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  <c r="LZ85" s="16"/>
      <c r="MA85" s="16"/>
      <c r="MB85" s="16"/>
      <c r="MC85" s="16"/>
      <c r="MD85" s="16"/>
      <c r="ME85" s="16"/>
      <c r="MF85" s="16"/>
      <c r="MG85" s="16"/>
      <c r="MH85" s="16"/>
      <c r="MI85" s="16"/>
      <c r="MJ85" s="16"/>
      <c r="MK85" s="16"/>
      <c r="ML85" s="16"/>
      <c r="MM85" s="16"/>
      <c r="MN85" s="16"/>
      <c r="MO85" s="16"/>
      <c r="MP85" s="16"/>
      <c r="MQ85" s="16"/>
      <c r="MR85" s="16"/>
      <c r="MS85" s="16"/>
      <c r="MT85" s="16"/>
      <c r="MU85" s="16"/>
      <c r="MV85" s="16"/>
      <c r="MW85" s="16"/>
      <c r="MX85" s="16"/>
      <c r="MY85" s="16"/>
      <c r="MZ85" s="16"/>
      <c r="NA85" s="16"/>
      <c r="NB85" s="16"/>
      <c r="NC85" s="16"/>
      <c r="ND85" s="16"/>
      <c r="NE85" s="16"/>
      <c r="NF85" s="16"/>
      <c r="NG85" s="16"/>
      <c r="NH85" s="16"/>
      <c r="NI85" s="16"/>
      <c r="NJ85" s="16"/>
      <c r="NK85" s="16"/>
      <c r="NL85" s="16"/>
      <c r="NM85" s="16"/>
      <c r="NN85" s="16"/>
      <c r="NO85" s="16"/>
      <c r="NP85" s="16"/>
      <c r="NQ85" s="16"/>
      <c r="NR85" s="16"/>
      <c r="NS85" s="16"/>
    </row>
    <row r="86" spans="1:383" ht="30" customHeight="1" x14ac:dyDescent="0.25">
      <c r="A86" s="39" t="s">
        <v>102</v>
      </c>
      <c r="B86" s="40" t="s">
        <v>65</v>
      </c>
      <c r="C86" s="40" t="s">
        <v>19</v>
      </c>
      <c r="D86" s="40" t="str">
        <f t="shared" ref="D86:D102" si="25">D85</f>
        <v>нд</v>
      </c>
      <c r="E86" s="40" t="str">
        <f t="shared" si="24"/>
        <v>нд</v>
      </c>
      <c r="F86" s="40" t="str">
        <f t="shared" si="24"/>
        <v>нд</v>
      </c>
      <c r="G86" s="40" t="str">
        <f t="shared" si="24"/>
        <v>нд</v>
      </c>
      <c r="H86" s="40" t="str">
        <f t="shared" si="24"/>
        <v>нд</v>
      </c>
      <c r="I86" s="40" t="str">
        <f t="shared" si="24"/>
        <v>нд</v>
      </c>
      <c r="J86" s="40" t="str">
        <f t="shared" si="24"/>
        <v>нд</v>
      </c>
      <c r="K86" s="40" t="str">
        <f t="shared" si="24"/>
        <v>нд</v>
      </c>
      <c r="L86" s="40" t="str">
        <f t="shared" si="24"/>
        <v>нд</v>
      </c>
      <c r="M86" s="40" t="str">
        <f t="shared" si="24"/>
        <v>нд</v>
      </c>
      <c r="N86" s="40" t="str">
        <f t="shared" si="24"/>
        <v>нд</v>
      </c>
      <c r="O86" s="40" t="str">
        <f t="shared" si="24"/>
        <v>нд</v>
      </c>
      <c r="P86" s="41" t="str">
        <f t="shared" si="24"/>
        <v>нд</v>
      </c>
      <c r="Q86" s="40" t="str">
        <f t="shared" si="24"/>
        <v>нд</v>
      </c>
      <c r="R86" s="27" t="str">
        <f t="shared" si="24"/>
        <v>нд</v>
      </c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</row>
    <row r="87" spans="1:383" ht="30" customHeight="1" x14ac:dyDescent="0.25">
      <c r="A87" s="39" t="s">
        <v>66</v>
      </c>
      <c r="B87" s="40" t="s">
        <v>67</v>
      </c>
      <c r="C87" s="40" t="s">
        <v>19</v>
      </c>
      <c r="D87" s="40" t="str">
        <f t="shared" si="25"/>
        <v>нд</v>
      </c>
      <c r="E87" s="40" t="str">
        <f t="shared" si="24"/>
        <v>нд</v>
      </c>
      <c r="F87" s="40" t="str">
        <f t="shared" si="24"/>
        <v>нд</v>
      </c>
      <c r="G87" s="40" t="str">
        <f t="shared" si="24"/>
        <v>нд</v>
      </c>
      <c r="H87" s="40" t="str">
        <f t="shared" si="24"/>
        <v>нд</v>
      </c>
      <c r="I87" s="40" t="str">
        <f t="shared" si="24"/>
        <v>нд</v>
      </c>
      <c r="J87" s="40" t="str">
        <f t="shared" si="24"/>
        <v>нд</v>
      </c>
      <c r="K87" s="40" t="str">
        <f t="shared" si="24"/>
        <v>нд</v>
      </c>
      <c r="L87" s="40" t="str">
        <f t="shared" si="24"/>
        <v>нд</v>
      </c>
      <c r="M87" s="40" t="str">
        <f t="shared" si="24"/>
        <v>нд</v>
      </c>
      <c r="N87" s="40" t="str">
        <f t="shared" si="24"/>
        <v>нд</v>
      </c>
      <c r="O87" s="40" t="str">
        <f t="shared" si="24"/>
        <v>нд</v>
      </c>
      <c r="P87" s="41" t="str">
        <f t="shared" si="24"/>
        <v>нд</v>
      </c>
      <c r="Q87" s="40" t="str">
        <f t="shared" si="24"/>
        <v>нд</v>
      </c>
      <c r="R87" s="27" t="str">
        <f t="shared" si="24"/>
        <v>нд</v>
      </c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  <c r="LZ87" s="16"/>
      <c r="MA87" s="16"/>
      <c r="MB87" s="16"/>
      <c r="MC87" s="16"/>
      <c r="MD87" s="16"/>
      <c r="ME87" s="16"/>
      <c r="MF87" s="16"/>
      <c r="MG87" s="16"/>
      <c r="MH87" s="16"/>
      <c r="MI87" s="16"/>
      <c r="MJ87" s="16"/>
      <c r="MK87" s="16"/>
      <c r="ML87" s="16"/>
      <c r="MM87" s="16"/>
      <c r="MN87" s="16"/>
      <c r="MO87" s="16"/>
      <c r="MP87" s="16"/>
      <c r="MQ87" s="16"/>
      <c r="MR87" s="16"/>
      <c r="MS87" s="16"/>
      <c r="MT87" s="16"/>
      <c r="MU87" s="16"/>
      <c r="MV87" s="16"/>
      <c r="MW87" s="16"/>
      <c r="MX87" s="16"/>
      <c r="MY87" s="16"/>
      <c r="MZ87" s="16"/>
      <c r="NA87" s="16"/>
      <c r="NB87" s="16"/>
      <c r="NC87" s="16"/>
      <c r="ND87" s="16"/>
      <c r="NE87" s="16"/>
      <c r="NF87" s="16"/>
      <c r="NG87" s="16"/>
      <c r="NH87" s="16"/>
      <c r="NI87" s="16"/>
      <c r="NJ87" s="16"/>
      <c r="NK87" s="16"/>
      <c r="NL87" s="16"/>
      <c r="NM87" s="16"/>
      <c r="NN87" s="16"/>
      <c r="NO87" s="16"/>
      <c r="NP87" s="16"/>
      <c r="NQ87" s="16"/>
      <c r="NR87" s="16"/>
      <c r="NS87" s="16"/>
    </row>
    <row r="88" spans="1:383" ht="30" customHeight="1" x14ac:dyDescent="0.25">
      <c r="A88" s="39" t="s">
        <v>68</v>
      </c>
      <c r="B88" s="40" t="s">
        <v>69</v>
      </c>
      <c r="C88" s="40" t="s">
        <v>19</v>
      </c>
      <c r="D88" s="40" t="str">
        <f t="shared" si="25"/>
        <v>нд</v>
      </c>
      <c r="E88" s="40" t="str">
        <f t="shared" si="24"/>
        <v>нд</v>
      </c>
      <c r="F88" s="40" t="str">
        <f t="shared" si="24"/>
        <v>нд</v>
      </c>
      <c r="G88" s="40" t="str">
        <f t="shared" si="24"/>
        <v>нд</v>
      </c>
      <c r="H88" s="40" t="str">
        <f t="shared" si="24"/>
        <v>нд</v>
      </c>
      <c r="I88" s="40" t="str">
        <f t="shared" si="24"/>
        <v>нд</v>
      </c>
      <c r="J88" s="40" t="str">
        <f t="shared" si="24"/>
        <v>нд</v>
      </c>
      <c r="K88" s="40" t="str">
        <f t="shared" si="24"/>
        <v>нд</v>
      </c>
      <c r="L88" s="40" t="str">
        <f t="shared" si="24"/>
        <v>нд</v>
      </c>
      <c r="M88" s="40" t="str">
        <f t="shared" si="24"/>
        <v>нд</v>
      </c>
      <c r="N88" s="40" t="str">
        <f t="shared" si="24"/>
        <v>нд</v>
      </c>
      <c r="O88" s="40" t="str">
        <f t="shared" si="24"/>
        <v>нд</v>
      </c>
      <c r="P88" s="41" t="str">
        <f t="shared" si="24"/>
        <v>нд</v>
      </c>
      <c r="Q88" s="40" t="str">
        <f t="shared" si="24"/>
        <v>нд</v>
      </c>
      <c r="R88" s="27" t="str">
        <f t="shared" si="24"/>
        <v>нд</v>
      </c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  <c r="JT88" s="16"/>
      <c r="JU88" s="16"/>
      <c r="JV88" s="16"/>
      <c r="JW88" s="16"/>
      <c r="JX88" s="16"/>
      <c r="JY88" s="16"/>
      <c r="JZ88" s="16"/>
      <c r="KA88" s="16"/>
      <c r="KB88" s="16"/>
      <c r="KC88" s="16"/>
      <c r="KD88" s="16"/>
      <c r="KE88" s="16"/>
      <c r="KF88" s="16"/>
      <c r="KG88" s="16"/>
      <c r="KH88" s="16"/>
      <c r="KI88" s="16"/>
      <c r="KJ88" s="16"/>
      <c r="KK88" s="16"/>
      <c r="KL88" s="16"/>
      <c r="KM88" s="16"/>
      <c r="KN88" s="16"/>
      <c r="KO88" s="16"/>
      <c r="KP88" s="16"/>
      <c r="KQ88" s="16"/>
      <c r="KR88" s="16"/>
      <c r="KS88" s="16"/>
      <c r="KT88" s="16"/>
      <c r="KU88" s="16"/>
      <c r="KV88" s="16"/>
      <c r="KW88" s="16"/>
      <c r="KX88" s="16"/>
      <c r="KY88" s="16"/>
      <c r="KZ88" s="16"/>
      <c r="LA88" s="16"/>
      <c r="LB88" s="16"/>
      <c r="LC88" s="16"/>
      <c r="LD88" s="16"/>
      <c r="LE88" s="16"/>
      <c r="LF88" s="16"/>
      <c r="LG88" s="16"/>
      <c r="LH88" s="16"/>
      <c r="LI88" s="16"/>
      <c r="LJ88" s="16"/>
      <c r="LK88" s="16"/>
      <c r="LL88" s="16"/>
      <c r="LM88" s="16"/>
      <c r="LN88" s="16"/>
      <c r="LO88" s="16"/>
      <c r="LP88" s="16"/>
      <c r="LQ88" s="16"/>
      <c r="LR88" s="16"/>
      <c r="LS88" s="16"/>
      <c r="LT88" s="16"/>
      <c r="LU88" s="16"/>
      <c r="LV88" s="16"/>
      <c r="LW88" s="16"/>
      <c r="LX88" s="16"/>
      <c r="LY88" s="16"/>
      <c r="LZ88" s="16"/>
      <c r="MA88" s="16"/>
      <c r="MB88" s="16"/>
      <c r="MC88" s="16"/>
      <c r="MD88" s="16"/>
      <c r="ME88" s="16"/>
      <c r="MF88" s="16"/>
      <c r="MG88" s="16"/>
      <c r="MH88" s="16"/>
      <c r="MI88" s="16"/>
      <c r="MJ88" s="16"/>
      <c r="MK88" s="16"/>
      <c r="ML88" s="16"/>
      <c r="MM88" s="16"/>
      <c r="MN88" s="16"/>
      <c r="MO88" s="16"/>
      <c r="MP88" s="16"/>
      <c r="MQ88" s="16"/>
      <c r="MR88" s="16"/>
      <c r="MS88" s="16"/>
      <c r="MT88" s="16"/>
      <c r="MU88" s="16"/>
      <c r="MV88" s="16"/>
      <c r="MW88" s="16"/>
      <c r="MX88" s="16"/>
      <c r="MY88" s="16"/>
      <c r="MZ88" s="16"/>
      <c r="NA88" s="16"/>
      <c r="NB88" s="16"/>
      <c r="NC88" s="16"/>
      <c r="ND88" s="16"/>
      <c r="NE88" s="16"/>
      <c r="NF88" s="16"/>
      <c r="NG88" s="16"/>
      <c r="NH88" s="16"/>
      <c r="NI88" s="16"/>
      <c r="NJ88" s="16"/>
      <c r="NK88" s="16"/>
      <c r="NL88" s="16"/>
      <c r="NM88" s="16"/>
      <c r="NN88" s="16"/>
      <c r="NO88" s="16"/>
      <c r="NP88" s="16"/>
      <c r="NQ88" s="16"/>
      <c r="NR88" s="16"/>
      <c r="NS88" s="16"/>
    </row>
    <row r="89" spans="1:383" ht="30" customHeight="1" x14ac:dyDescent="0.25">
      <c r="A89" s="52" t="s">
        <v>68</v>
      </c>
      <c r="B89" s="33" t="s">
        <v>204</v>
      </c>
      <c r="C89" s="40" t="s">
        <v>205</v>
      </c>
      <c r="D89" s="28" t="s">
        <v>110</v>
      </c>
      <c r="E89" s="28" t="s">
        <v>111</v>
      </c>
      <c r="F89" s="28" t="s">
        <v>115</v>
      </c>
      <c r="G89" s="28" t="s">
        <v>243</v>
      </c>
      <c r="H89" s="33" t="s">
        <v>112</v>
      </c>
      <c r="I89" s="33" t="s">
        <v>112</v>
      </c>
      <c r="J89" s="33" t="s">
        <v>112</v>
      </c>
      <c r="K89" s="33" t="s">
        <v>112</v>
      </c>
      <c r="L89" s="33" t="s">
        <v>112</v>
      </c>
      <c r="M89" s="33" t="s">
        <v>113</v>
      </c>
      <c r="N89" s="33" t="s">
        <v>112</v>
      </c>
      <c r="O89" s="33" t="s">
        <v>112</v>
      </c>
      <c r="P89" s="53" t="s">
        <v>112</v>
      </c>
      <c r="Q89" s="58" t="s">
        <v>244</v>
      </c>
      <c r="R89" s="28" t="s">
        <v>112</v>
      </c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6"/>
      <c r="KX89" s="16"/>
      <c r="KY89" s="16"/>
      <c r="KZ89" s="16"/>
      <c r="LA89" s="16"/>
      <c r="LB89" s="16"/>
      <c r="LC89" s="16"/>
      <c r="LD89" s="16"/>
      <c r="LE89" s="16"/>
      <c r="LF89" s="16"/>
      <c r="LG89" s="16"/>
      <c r="LH89" s="16"/>
      <c r="LI89" s="16"/>
      <c r="LJ89" s="16"/>
      <c r="LK89" s="16"/>
      <c r="LL89" s="1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  <c r="LY89" s="16"/>
      <c r="LZ89" s="16"/>
      <c r="MA89" s="16"/>
      <c r="MB89" s="16"/>
      <c r="MC89" s="16"/>
      <c r="MD89" s="16"/>
      <c r="ME89" s="16"/>
      <c r="MF89" s="16"/>
      <c r="MG89" s="16"/>
      <c r="MH89" s="16"/>
      <c r="MI89" s="16"/>
      <c r="MJ89" s="16"/>
      <c r="MK89" s="16"/>
      <c r="ML89" s="16"/>
      <c r="MM89" s="16"/>
      <c r="MN89" s="16"/>
      <c r="MO89" s="16"/>
      <c r="MP89" s="16"/>
      <c r="MQ89" s="16"/>
      <c r="MR89" s="16"/>
      <c r="MS89" s="16"/>
      <c r="MT89" s="16"/>
      <c r="MU89" s="16"/>
      <c r="MV89" s="16"/>
      <c r="MW89" s="16"/>
      <c r="MX89" s="16"/>
      <c r="MY89" s="16"/>
      <c r="MZ89" s="16"/>
      <c r="NA89" s="16"/>
      <c r="NB89" s="16"/>
      <c r="NC89" s="16"/>
      <c r="ND89" s="16"/>
      <c r="NE89" s="16"/>
      <c r="NF89" s="16"/>
      <c r="NG89" s="16"/>
      <c r="NH89" s="16"/>
      <c r="NI89" s="16"/>
      <c r="NJ89" s="16"/>
      <c r="NK89" s="16"/>
      <c r="NL89" s="16"/>
      <c r="NM89" s="16"/>
      <c r="NN89" s="16"/>
      <c r="NO89" s="16"/>
      <c r="NP89" s="16"/>
      <c r="NQ89" s="16"/>
      <c r="NR89" s="16"/>
      <c r="NS89" s="16"/>
    </row>
    <row r="90" spans="1:383" ht="30" customHeight="1" x14ac:dyDescent="0.25">
      <c r="A90" s="39" t="s">
        <v>70</v>
      </c>
      <c r="B90" s="40" t="s">
        <v>71</v>
      </c>
      <c r="C90" s="40" t="s">
        <v>19</v>
      </c>
      <c r="D90" s="40" t="s">
        <v>114</v>
      </c>
      <c r="E90" s="40" t="str">
        <f t="shared" ref="E90:R92" si="26">$D$90</f>
        <v>нд</v>
      </c>
      <c r="F90" s="40" t="str">
        <f t="shared" si="26"/>
        <v>нд</v>
      </c>
      <c r="G90" s="40" t="str">
        <f t="shared" si="26"/>
        <v>нд</v>
      </c>
      <c r="H90" s="40" t="str">
        <f t="shared" si="26"/>
        <v>нд</v>
      </c>
      <c r="I90" s="40" t="str">
        <f t="shared" si="26"/>
        <v>нд</v>
      </c>
      <c r="J90" s="40" t="str">
        <f t="shared" si="26"/>
        <v>нд</v>
      </c>
      <c r="K90" s="40" t="str">
        <f t="shared" si="26"/>
        <v>нд</v>
      </c>
      <c r="L90" s="40" t="str">
        <f t="shared" si="26"/>
        <v>нд</v>
      </c>
      <c r="M90" s="40" t="str">
        <f t="shared" si="26"/>
        <v>нд</v>
      </c>
      <c r="N90" s="40" t="str">
        <f t="shared" si="26"/>
        <v>нд</v>
      </c>
      <c r="O90" s="40" t="str">
        <f t="shared" si="26"/>
        <v>нд</v>
      </c>
      <c r="P90" s="41" t="str">
        <f t="shared" si="26"/>
        <v>нд</v>
      </c>
      <c r="Q90" s="40" t="str">
        <f t="shared" si="26"/>
        <v>нд</v>
      </c>
      <c r="R90" s="27" t="str">
        <f t="shared" si="26"/>
        <v>нд</v>
      </c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  <c r="JT90" s="16"/>
      <c r="JU90" s="16"/>
      <c r="JV90" s="16"/>
      <c r="JW90" s="16"/>
      <c r="JX90" s="16"/>
      <c r="JY90" s="16"/>
      <c r="JZ90" s="16"/>
      <c r="KA90" s="16"/>
      <c r="KB90" s="16"/>
      <c r="KC90" s="16"/>
      <c r="KD90" s="16"/>
      <c r="KE90" s="16"/>
      <c r="KF90" s="16"/>
      <c r="KG90" s="16"/>
      <c r="KH90" s="16"/>
      <c r="KI90" s="16"/>
      <c r="KJ90" s="16"/>
      <c r="KK90" s="16"/>
      <c r="KL90" s="16"/>
      <c r="KM90" s="16"/>
      <c r="KN90" s="16"/>
      <c r="KO90" s="16"/>
      <c r="KP90" s="16"/>
      <c r="KQ90" s="16"/>
      <c r="KR90" s="16"/>
      <c r="KS90" s="16"/>
      <c r="KT90" s="16"/>
      <c r="KU90" s="16"/>
      <c r="KV90" s="16"/>
      <c r="KW90" s="16"/>
      <c r="KX90" s="16"/>
      <c r="KY90" s="16"/>
      <c r="KZ90" s="16"/>
      <c r="LA90" s="16"/>
      <c r="LB90" s="16"/>
      <c r="LC90" s="16"/>
      <c r="LD90" s="16"/>
      <c r="LE90" s="16"/>
      <c r="LF90" s="16"/>
      <c r="LG90" s="16"/>
      <c r="LH90" s="16"/>
      <c r="LI90" s="16"/>
      <c r="LJ90" s="16"/>
      <c r="LK90" s="16"/>
      <c r="LL90" s="16"/>
      <c r="LM90" s="16"/>
      <c r="LN90" s="16"/>
      <c r="LO90" s="16"/>
      <c r="LP90" s="16"/>
      <c r="LQ90" s="16"/>
      <c r="LR90" s="16"/>
      <c r="LS90" s="16"/>
      <c r="LT90" s="16"/>
      <c r="LU90" s="16"/>
      <c r="LV90" s="16"/>
      <c r="LW90" s="16"/>
      <c r="LX90" s="16"/>
      <c r="LY90" s="16"/>
      <c r="LZ90" s="16"/>
      <c r="MA90" s="16"/>
      <c r="MB90" s="16"/>
      <c r="MC90" s="16"/>
      <c r="MD90" s="16"/>
      <c r="ME90" s="16"/>
      <c r="MF90" s="16"/>
      <c r="MG90" s="16"/>
      <c r="MH90" s="16"/>
      <c r="MI90" s="16"/>
      <c r="MJ90" s="16"/>
      <c r="MK90" s="16"/>
      <c r="ML90" s="16"/>
      <c r="MM90" s="16"/>
      <c r="MN90" s="16"/>
      <c r="MO90" s="16"/>
      <c r="MP90" s="16"/>
      <c r="MQ90" s="16"/>
      <c r="MR90" s="16"/>
      <c r="MS90" s="16"/>
      <c r="MT90" s="16"/>
      <c r="MU90" s="16"/>
      <c r="MV90" s="16"/>
      <c r="MW90" s="16"/>
      <c r="MX90" s="16"/>
      <c r="MY90" s="16"/>
      <c r="MZ90" s="16"/>
      <c r="NA90" s="16"/>
      <c r="NB90" s="16"/>
      <c r="NC90" s="16"/>
      <c r="ND90" s="16"/>
      <c r="NE90" s="16"/>
      <c r="NF90" s="16"/>
      <c r="NG90" s="16"/>
      <c r="NH90" s="16"/>
      <c r="NI90" s="16"/>
      <c r="NJ90" s="16"/>
      <c r="NK90" s="16"/>
      <c r="NL90" s="16"/>
      <c r="NM90" s="16"/>
      <c r="NN90" s="16"/>
      <c r="NO90" s="16"/>
      <c r="NP90" s="16"/>
      <c r="NQ90" s="16"/>
      <c r="NR90" s="16"/>
      <c r="NS90" s="16"/>
    </row>
    <row r="91" spans="1:383" ht="30" customHeight="1" x14ac:dyDescent="0.25">
      <c r="A91" s="39" t="s">
        <v>72</v>
      </c>
      <c r="B91" s="40" t="s">
        <v>73</v>
      </c>
      <c r="C91" s="40" t="s">
        <v>19</v>
      </c>
      <c r="D91" s="40" t="str">
        <f t="shared" si="25"/>
        <v>нд</v>
      </c>
      <c r="E91" s="40" t="str">
        <f t="shared" si="26"/>
        <v>нд</v>
      </c>
      <c r="F91" s="40" t="str">
        <f t="shared" si="26"/>
        <v>нд</v>
      </c>
      <c r="G91" s="40" t="str">
        <f t="shared" si="26"/>
        <v>нд</v>
      </c>
      <c r="H91" s="40" t="str">
        <f t="shared" si="26"/>
        <v>нд</v>
      </c>
      <c r="I91" s="40" t="str">
        <f t="shared" si="26"/>
        <v>нд</v>
      </c>
      <c r="J91" s="40" t="str">
        <f t="shared" si="26"/>
        <v>нд</v>
      </c>
      <c r="K91" s="40" t="str">
        <f t="shared" si="26"/>
        <v>нд</v>
      </c>
      <c r="L91" s="40" t="str">
        <f t="shared" si="26"/>
        <v>нд</v>
      </c>
      <c r="M91" s="40" t="str">
        <f t="shared" si="26"/>
        <v>нд</v>
      </c>
      <c r="N91" s="40" t="str">
        <f t="shared" si="26"/>
        <v>нд</v>
      </c>
      <c r="O91" s="40" t="str">
        <f t="shared" si="26"/>
        <v>нд</v>
      </c>
      <c r="P91" s="41" t="str">
        <f t="shared" si="26"/>
        <v>нд</v>
      </c>
      <c r="Q91" s="40" t="str">
        <f t="shared" si="26"/>
        <v>нд</v>
      </c>
      <c r="R91" s="27" t="str">
        <f t="shared" si="26"/>
        <v>нд</v>
      </c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  <c r="KZ91" s="16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  <c r="LL91" s="1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  <c r="LY91" s="16"/>
      <c r="LZ91" s="16"/>
      <c r="MA91" s="16"/>
      <c r="MB91" s="16"/>
      <c r="MC91" s="16"/>
      <c r="MD91" s="16"/>
      <c r="ME91" s="16"/>
      <c r="MF91" s="16"/>
      <c r="MG91" s="16"/>
      <c r="MH91" s="16"/>
      <c r="MI91" s="16"/>
      <c r="MJ91" s="16"/>
      <c r="MK91" s="16"/>
      <c r="ML91" s="16"/>
      <c r="MM91" s="16"/>
      <c r="MN91" s="16"/>
      <c r="MO91" s="16"/>
      <c r="MP91" s="16"/>
      <c r="MQ91" s="16"/>
      <c r="MR91" s="16"/>
      <c r="MS91" s="16"/>
      <c r="MT91" s="16"/>
      <c r="MU91" s="16"/>
      <c r="MV91" s="16"/>
      <c r="MW91" s="16"/>
      <c r="MX91" s="16"/>
      <c r="MY91" s="16"/>
      <c r="MZ91" s="16"/>
      <c r="NA91" s="16"/>
      <c r="NB91" s="16"/>
      <c r="NC91" s="16"/>
      <c r="ND91" s="16"/>
      <c r="NE91" s="16"/>
      <c r="NF91" s="16"/>
      <c r="NG91" s="16"/>
      <c r="NH91" s="16"/>
      <c r="NI91" s="16"/>
      <c r="NJ91" s="16"/>
      <c r="NK91" s="16"/>
      <c r="NL91" s="16"/>
      <c r="NM91" s="16"/>
      <c r="NN91" s="16"/>
      <c r="NO91" s="16"/>
      <c r="NP91" s="16"/>
      <c r="NQ91" s="16"/>
      <c r="NR91" s="16"/>
      <c r="NS91" s="16"/>
    </row>
    <row r="92" spans="1:383" ht="30" customHeight="1" x14ac:dyDescent="0.25">
      <c r="A92" s="39" t="s">
        <v>74</v>
      </c>
      <c r="B92" s="40" t="s">
        <v>75</v>
      </c>
      <c r="C92" s="40" t="s">
        <v>19</v>
      </c>
      <c r="D92" s="40" t="str">
        <f t="shared" si="25"/>
        <v>нд</v>
      </c>
      <c r="E92" s="40" t="str">
        <f t="shared" si="26"/>
        <v>нд</v>
      </c>
      <c r="F92" s="40" t="str">
        <f t="shared" si="26"/>
        <v>нд</v>
      </c>
      <c r="G92" s="40" t="str">
        <f t="shared" si="26"/>
        <v>нд</v>
      </c>
      <c r="H92" s="40" t="str">
        <f t="shared" si="26"/>
        <v>нд</v>
      </c>
      <c r="I92" s="40" t="str">
        <f t="shared" si="26"/>
        <v>нд</v>
      </c>
      <c r="J92" s="40" t="str">
        <f t="shared" si="26"/>
        <v>нд</v>
      </c>
      <c r="K92" s="40" t="str">
        <f t="shared" si="26"/>
        <v>нд</v>
      </c>
      <c r="L92" s="40" t="str">
        <f t="shared" si="26"/>
        <v>нд</v>
      </c>
      <c r="M92" s="40" t="str">
        <f t="shared" si="26"/>
        <v>нд</v>
      </c>
      <c r="N92" s="40" t="str">
        <f t="shared" si="26"/>
        <v>нд</v>
      </c>
      <c r="O92" s="40" t="str">
        <f t="shared" si="26"/>
        <v>нд</v>
      </c>
      <c r="P92" s="41" t="str">
        <f t="shared" si="26"/>
        <v>нд</v>
      </c>
      <c r="Q92" s="40" t="str">
        <f t="shared" si="26"/>
        <v>нд</v>
      </c>
      <c r="R92" s="27" t="str">
        <f t="shared" si="26"/>
        <v>нд</v>
      </c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</row>
    <row r="93" spans="1:383" ht="24.75" x14ac:dyDescent="0.25">
      <c r="A93" s="39" t="s">
        <v>76</v>
      </c>
      <c r="B93" s="40" t="s">
        <v>77</v>
      </c>
      <c r="C93" s="40" t="s">
        <v>19</v>
      </c>
      <c r="D93" s="40" t="str">
        <f t="shared" si="25"/>
        <v>нд</v>
      </c>
      <c r="E93" s="40" t="str">
        <f t="shared" ref="E93:E102" si="27">E92</f>
        <v>нд</v>
      </c>
      <c r="F93" s="40" t="str">
        <f t="shared" ref="F93:F102" si="28">F92</f>
        <v>нд</v>
      </c>
      <c r="G93" s="40" t="str">
        <f t="shared" ref="G93:G102" si="29">G92</f>
        <v>нд</v>
      </c>
      <c r="H93" s="40" t="str">
        <f t="shared" ref="H93:H102" si="30">H92</f>
        <v>нд</v>
      </c>
      <c r="I93" s="40" t="str">
        <f t="shared" ref="I93:I102" si="31">I92</f>
        <v>нд</v>
      </c>
      <c r="J93" s="40" t="str">
        <f t="shared" ref="J93:J102" si="32">J92</f>
        <v>нд</v>
      </c>
      <c r="K93" s="40" t="s">
        <v>114</v>
      </c>
      <c r="L93" s="40" t="str">
        <f t="shared" ref="L93:L102" si="33">$L$31</f>
        <v>нд</v>
      </c>
      <c r="M93" s="40" t="str">
        <f t="shared" ref="M93:R102" si="34">$D$85</f>
        <v>нд</v>
      </c>
      <c r="N93" s="40" t="str">
        <f t="shared" si="34"/>
        <v>нд</v>
      </c>
      <c r="O93" s="40" t="str">
        <f t="shared" si="34"/>
        <v>нд</v>
      </c>
      <c r="P93" s="41" t="str">
        <f t="shared" si="34"/>
        <v>нд</v>
      </c>
      <c r="Q93" s="40" t="str">
        <f t="shared" si="34"/>
        <v>нд</v>
      </c>
      <c r="R93" s="27" t="str">
        <f t="shared" si="34"/>
        <v>нд</v>
      </c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6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  <c r="LZ93" s="16"/>
      <c r="MA93" s="16"/>
      <c r="MB93" s="16"/>
      <c r="MC93" s="16"/>
      <c r="MD93" s="16"/>
      <c r="ME93" s="16"/>
      <c r="MF93" s="16"/>
      <c r="MG93" s="16"/>
      <c r="MH93" s="16"/>
      <c r="MI93" s="16"/>
      <c r="MJ93" s="16"/>
      <c r="MK93" s="16"/>
      <c r="ML93" s="16"/>
      <c r="MM93" s="16"/>
      <c r="MN93" s="16"/>
      <c r="MO93" s="16"/>
      <c r="MP93" s="16"/>
      <c r="MQ93" s="16"/>
      <c r="MR93" s="16"/>
      <c r="MS93" s="16"/>
      <c r="MT93" s="16"/>
      <c r="MU93" s="16"/>
      <c r="MV93" s="16"/>
      <c r="MW93" s="16"/>
      <c r="MX93" s="16"/>
      <c r="MY93" s="16"/>
      <c r="MZ93" s="16"/>
      <c r="NA93" s="16"/>
      <c r="NB93" s="16"/>
      <c r="NC93" s="16"/>
      <c r="ND93" s="16"/>
      <c r="NE93" s="16"/>
      <c r="NF93" s="16"/>
      <c r="NG93" s="16"/>
      <c r="NH93" s="16"/>
      <c r="NI93" s="16"/>
      <c r="NJ93" s="16"/>
      <c r="NK93" s="16"/>
      <c r="NL93" s="16"/>
      <c r="NM93" s="16"/>
      <c r="NN93" s="16"/>
      <c r="NO93" s="16"/>
      <c r="NP93" s="16"/>
      <c r="NQ93" s="16"/>
      <c r="NR93" s="16"/>
      <c r="NS93" s="16"/>
    </row>
    <row r="94" spans="1:383" ht="24.75" x14ac:dyDescent="0.25">
      <c r="A94" s="39" t="s">
        <v>78</v>
      </c>
      <c r="B94" s="40" t="s">
        <v>79</v>
      </c>
      <c r="C94" s="40" t="s">
        <v>19</v>
      </c>
      <c r="D94" s="40" t="str">
        <f t="shared" si="25"/>
        <v>нд</v>
      </c>
      <c r="E94" s="40" t="str">
        <f t="shared" si="27"/>
        <v>нд</v>
      </c>
      <c r="F94" s="40" t="str">
        <f t="shared" si="28"/>
        <v>нд</v>
      </c>
      <c r="G94" s="40" t="str">
        <f t="shared" si="29"/>
        <v>нд</v>
      </c>
      <c r="H94" s="40" t="str">
        <f t="shared" si="30"/>
        <v>нд</v>
      </c>
      <c r="I94" s="40" t="str">
        <f t="shared" si="31"/>
        <v>нд</v>
      </c>
      <c r="J94" s="40" t="str">
        <f t="shared" si="32"/>
        <v>нд</v>
      </c>
      <c r="K94" s="40" t="s">
        <v>114</v>
      </c>
      <c r="L94" s="40" t="str">
        <f t="shared" si="33"/>
        <v>нд</v>
      </c>
      <c r="M94" s="40" t="str">
        <f t="shared" si="34"/>
        <v>нд</v>
      </c>
      <c r="N94" s="40" t="str">
        <f t="shared" si="34"/>
        <v>нд</v>
      </c>
      <c r="O94" s="40" t="str">
        <f t="shared" si="34"/>
        <v>нд</v>
      </c>
      <c r="P94" s="41" t="str">
        <f t="shared" si="34"/>
        <v>нд</v>
      </c>
      <c r="Q94" s="40" t="str">
        <f t="shared" si="34"/>
        <v>нд</v>
      </c>
      <c r="R94" s="27" t="str">
        <f t="shared" si="34"/>
        <v>нд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</row>
    <row r="95" spans="1:383" ht="36" customHeight="1" x14ac:dyDescent="0.25">
      <c r="A95" s="39" t="s">
        <v>80</v>
      </c>
      <c r="B95" s="40" t="s">
        <v>81</v>
      </c>
      <c r="C95" s="40" t="s">
        <v>19</v>
      </c>
      <c r="D95" s="40" t="str">
        <f t="shared" si="25"/>
        <v>нд</v>
      </c>
      <c r="E95" s="40" t="str">
        <f t="shared" si="27"/>
        <v>нд</v>
      </c>
      <c r="F95" s="40" t="str">
        <f t="shared" si="28"/>
        <v>нд</v>
      </c>
      <c r="G95" s="40" t="str">
        <f t="shared" si="29"/>
        <v>нд</v>
      </c>
      <c r="H95" s="40" t="str">
        <f t="shared" si="30"/>
        <v>нд</v>
      </c>
      <c r="I95" s="40" t="str">
        <f t="shared" si="31"/>
        <v>нд</v>
      </c>
      <c r="J95" s="40" t="str">
        <f t="shared" si="32"/>
        <v>нд</v>
      </c>
      <c r="K95" s="40" t="s">
        <v>114</v>
      </c>
      <c r="L95" s="40" t="str">
        <f t="shared" si="33"/>
        <v>нд</v>
      </c>
      <c r="M95" s="40" t="str">
        <f t="shared" si="34"/>
        <v>нд</v>
      </c>
      <c r="N95" s="40" t="str">
        <f t="shared" si="34"/>
        <v>нд</v>
      </c>
      <c r="O95" s="40" t="str">
        <f t="shared" si="34"/>
        <v>нд</v>
      </c>
      <c r="P95" s="41" t="str">
        <f t="shared" si="34"/>
        <v>нд</v>
      </c>
      <c r="Q95" s="40" t="str">
        <f t="shared" si="34"/>
        <v>нд</v>
      </c>
      <c r="R95" s="27" t="str">
        <f t="shared" si="34"/>
        <v>нд</v>
      </c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6"/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  <c r="NC95" s="16"/>
      <c r="ND95" s="16"/>
      <c r="NE95" s="16"/>
      <c r="NF95" s="16"/>
      <c r="NG95" s="16"/>
      <c r="NH95" s="16"/>
      <c r="NI95" s="16"/>
      <c r="NJ95" s="16"/>
      <c r="NK95" s="16"/>
      <c r="NL95" s="16"/>
      <c r="NM95" s="16"/>
      <c r="NN95" s="16"/>
      <c r="NO95" s="16"/>
      <c r="NP95" s="16"/>
      <c r="NQ95" s="16"/>
      <c r="NR95" s="16"/>
      <c r="NS95" s="16"/>
    </row>
    <row r="96" spans="1:383" ht="24.75" x14ac:dyDescent="0.25">
      <c r="A96" s="39" t="s">
        <v>103</v>
      </c>
      <c r="B96" s="40" t="s">
        <v>82</v>
      </c>
      <c r="C96" s="40" t="s">
        <v>19</v>
      </c>
      <c r="D96" s="40" t="str">
        <f t="shared" si="25"/>
        <v>нд</v>
      </c>
      <c r="E96" s="40" t="str">
        <f t="shared" si="27"/>
        <v>нд</v>
      </c>
      <c r="F96" s="40" t="str">
        <f t="shared" si="28"/>
        <v>нд</v>
      </c>
      <c r="G96" s="40" t="str">
        <f t="shared" si="29"/>
        <v>нд</v>
      </c>
      <c r="H96" s="40" t="str">
        <f t="shared" si="30"/>
        <v>нд</v>
      </c>
      <c r="I96" s="40" t="str">
        <f t="shared" si="31"/>
        <v>нд</v>
      </c>
      <c r="J96" s="40" t="str">
        <f t="shared" si="32"/>
        <v>нд</v>
      </c>
      <c r="K96" s="40" t="s">
        <v>114</v>
      </c>
      <c r="L96" s="40" t="str">
        <f t="shared" si="33"/>
        <v>нд</v>
      </c>
      <c r="M96" s="40" t="str">
        <f t="shared" si="34"/>
        <v>нд</v>
      </c>
      <c r="N96" s="40" t="str">
        <f t="shared" si="34"/>
        <v>нд</v>
      </c>
      <c r="O96" s="40" t="str">
        <f t="shared" si="34"/>
        <v>нд</v>
      </c>
      <c r="P96" s="41" t="str">
        <f t="shared" si="34"/>
        <v>нд</v>
      </c>
      <c r="Q96" s="40" t="str">
        <f t="shared" si="34"/>
        <v>нд</v>
      </c>
      <c r="R96" s="27" t="str">
        <f t="shared" si="34"/>
        <v>нд</v>
      </c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  <c r="JT96" s="16"/>
      <c r="JU96" s="16"/>
      <c r="JV96" s="16"/>
      <c r="JW96" s="16"/>
      <c r="JX96" s="16"/>
      <c r="JY96" s="16"/>
      <c r="JZ96" s="16"/>
      <c r="KA96" s="16"/>
      <c r="KB96" s="16"/>
      <c r="KC96" s="16"/>
      <c r="KD96" s="16"/>
      <c r="KE96" s="16"/>
      <c r="KF96" s="16"/>
      <c r="KG96" s="16"/>
      <c r="KH96" s="16"/>
      <c r="KI96" s="16"/>
      <c r="KJ96" s="16"/>
      <c r="KK96" s="16"/>
      <c r="KL96" s="16"/>
      <c r="KM96" s="16"/>
      <c r="KN96" s="16"/>
      <c r="KO96" s="16"/>
      <c r="KP96" s="16"/>
      <c r="KQ96" s="16"/>
      <c r="KR96" s="16"/>
      <c r="KS96" s="16"/>
      <c r="KT96" s="16"/>
      <c r="KU96" s="16"/>
      <c r="KV96" s="16"/>
      <c r="KW96" s="16"/>
      <c r="KX96" s="16"/>
      <c r="KY96" s="16"/>
      <c r="KZ96" s="16"/>
      <c r="LA96" s="16"/>
      <c r="LB96" s="16"/>
      <c r="LC96" s="16"/>
      <c r="LD96" s="16"/>
      <c r="LE96" s="16"/>
      <c r="LF96" s="16"/>
      <c r="LG96" s="16"/>
      <c r="LH96" s="16"/>
      <c r="LI96" s="16"/>
      <c r="LJ96" s="16"/>
      <c r="LK96" s="16"/>
      <c r="LL96" s="16"/>
      <c r="LM96" s="16"/>
      <c r="LN96" s="16"/>
      <c r="LO96" s="16"/>
      <c r="LP96" s="16"/>
      <c r="LQ96" s="16"/>
      <c r="LR96" s="16"/>
      <c r="LS96" s="16"/>
      <c r="LT96" s="16"/>
      <c r="LU96" s="16"/>
      <c r="LV96" s="16"/>
      <c r="LW96" s="16"/>
      <c r="LX96" s="16"/>
      <c r="LY96" s="16"/>
      <c r="LZ96" s="16"/>
      <c r="MA96" s="16"/>
      <c r="MB96" s="16"/>
      <c r="MC96" s="16"/>
      <c r="MD96" s="16"/>
      <c r="ME96" s="16"/>
      <c r="MF96" s="16"/>
      <c r="MG96" s="16"/>
      <c r="MH96" s="16"/>
      <c r="MI96" s="16"/>
      <c r="MJ96" s="16"/>
      <c r="MK96" s="16"/>
      <c r="ML96" s="16"/>
      <c r="MM96" s="16"/>
      <c r="MN96" s="16"/>
      <c r="MO96" s="16"/>
      <c r="MP96" s="16"/>
      <c r="MQ96" s="16"/>
      <c r="MR96" s="16"/>
      <c r="MS96" s="16"/>
      <c r="MT96" s="16"/>
      <c r="MU96" s="16"/>
      <c r="MV96" s="16"/>
      <c r="MW96" s="16"/>
      <c r="MX96" s="16"/>
      <c r="MY96" s="16"/>
      <c r="MZ96" s="16"/>
      <c r="NA96" s="16"/>
      <c r="NB96" s="16"/>
      <c r="NC96" s="16"/>
      <c r="ND96" s="16"/>
      <c r="NE96" s="16"/>
      <c r="NF96" s="16"/>
      <c r="NG96" s="16"/>
      <c r="NH96" s="16"/>
      <c r="NI96" s="16"/>
      <c r="NJ96" s="16"/>
      <c r="NK96" s="16"/>
      <c r="NL96" s="16"/>
      <c r="NM96" s="16"/>
      <c r="NN96" s="16"/>
      <c r="NO96" s="16"/>
      <c r="NP96" s="16"/>
      <c r="NQ96" s="16"/>
      <c r="NR96" s="16"/>
      <c r="NS96" s="16"/>
    </row>
    <row r="97" spans="1:383" x14ac:dyDescent="0.25">
      <c r="A97" s="39" t="s">
        <v>83</v>
      </c>
      <c r="B97" s="40" t="s">
        <v>84</v>
      </c>
      <c r="C97" s="40" t="s">
        <v>19</v>
      </c>
      <c r="D97" s="40" t="str">
        <f t="shared" si="25"/>
        <v>нд</v>
      </c>
      <c r="E97" s="40" t="str">
        <f t="shared" si="27"/>
        <v>нд</v>
      </c>
      <c r="F97" s="40" t="str">
        <f t="shared" si="28"/>
        <v>нд</v>
      </c>
      <c r="G97" s="40" t="str">
        <f t="shared" si="29"/>
        <v>нд</v>
      </c>
      <c r="H97" s="40" t="str">
        <f t="shared" si="30"/>
        <v>нд</v>
      </c>
      <c r="I97" s="40" t="str">
        <f t="shared" si="31"/>
        <v>нд</v>
      </c>
      <c r="J97" s="40" t="str">
        <f t="shared" si="32"/>
        <v>нд</v>
      </c>
      <c r="K97" s="40" t="s">
        <v>114</v>
      </c>
      <c r="L97" s="40" t="str">
        <f t="shared" si="33"/>
        <v>нд</v>
      </c>
      <c r="M97" s="40" t="str">
        <f t="shared" si="34"/>
        <v>нд</v>
      </c>
      <c r="N97" s="40" t="str">
        <f t="shared" si="34"/>
        <v>нд</v>
      </c>
      <c r="O97" s="40" t="str">
        <f t="shared" si="34"/>
        <v>нд</v>
      </c>
      <c r="P97" s="41" t="str">
        <f t="shared" si="34"/>
        <v>нд</v>
      </c>
      <c r="Q97" s="40" t="str">
        <f t="shared" si="34"/>
        <v>нд</v>
      </c>
      <c r="R97" s="27" t="str">
        <f t="shared" si="34"/>
        <v>нд</v>
      </c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  <c r="KZ97" s="16"/>
      <c r="LA97" s="16"/>
      <c r="LB97" s="16"/>
      <c r="LC97" s="16"/>
      <c r="LD97" s="16"/>
      <c r="LE97" s="16"/>
      <c r="LF97" s="16"/>
      <c r="LG97" s="16"/>
      <c r="LH97" s="16"/>
      <c r="LI97" s="16"/>
      <c r="LJ97" s="16"/>
      <c r="LK97" s="16"/>
      <c r="LL97" s="16"/>
      <c r="LM97" s="16"/>
      <c r="LN97" s="16"/>
      <c r="LO97" s="16"/>
      <c r="LP97" s="16"/>
      <c r="LQ97" s="16"/>
      <c r="LR97" s="16"/>
      <c r="LS97" s="16"/>
      <c r="LT97" s="16"/>
      <c r="LU97" s="16"/>
      <c r="LV97" s="16"/>
      <c r="LW97" s="16"/>
      <c r="LX97" s="16"/>
      <c r="LY97" s="16"/>
      <c r="LZ97" s="16"/>
      <c r="MA97" s="16"/>
      <c r="MB97" s="16"/>
      <c r="MC97" s="16"/>
      <c r="MD97" s="16"/>
      <c r="ME97" s="16"/>
      <c r="MF97" s="16"/>
      <c r="MG97" s="16"/>
      <c r="MH97" s="16"/>
      <c r="MI97" s="16"/>
      <c r="MJ97" s="16"/>
      <c r="MK97" s="16"/>
      <c r="ML97" s="16"/>
      <c r="MM97" s="16"/>
      <c r="MN97" s="16"/>
      <c r="MO97" s="16"/>
      <c r="MP97" s="16"/>
      <c r="MQ97" s="16"/>
      <c r="MR97" s="16"/>
      <c r="MS97" s="16"/>
      <c r="MT97" s="16"/>
      <c r="MU97" s="16"/>
      <c r="MV97" s="16"/>
      <c r="MW97" s="16"/>
      <c r="MX97" s="16"/>
      <c r="MY97" s="16"/>
      <c r="MZ97" s="16"/>
      <c r="NA97" s="16"/>
      <c r="NB97" s="16"/>
      <c r="NC97" s="16"/>
      <c r="ND97" s="16"/>
      <c r="NE97" s="16"/>
      <c r="NF97" s="16"/>
      <c r="NG97" s="16"/>
      <c r="NH97" s="16"/>
      <c r="NI97" s="16"/>
      <c r="NJ97" s="16"/>
      <c r="NK97" s="16"/>
      <c r="NL97" s="16"/>
      <c r="NM97" s="16"/>
      <c r="NN97" s="16"/>
      <c r="NO97" s="16"/>
      <c r="NP97" s="16"/>
      <c r="NQ97" s="16"/>
      <c r="NR97" s="16"/>
      <c r="NS97" s="16"/>
    </row>
    <row r="98" spans="1:383" ht="24.75" x14ac:dyDescent="0.25">
      <c r="A98" s="39" t="s">
        <v>85</v>
      </c>
      <c r="B98" s="40" t="s">
        <v>86</v>
      </c>
      <c r="C98" s="40" t="s">
        <v>19</v>
      </c>
      <c r="D98" s="40" t="str">
        <f t="shared" si="25"/>
        <v>нд</v>
      </c>
      <c r="E98" s="40" t="str">
        <f t="shared" si="27"/>
        <v>нд</v>
      </c>
      <c r="F98" s="40" t="str">
        <f t="shared" si="28"/>
        <v>нд</v>
      </c>
      <c r="G98" s="40" t="str">
        <f t="shared" si="29"/>
        <v>нд</v>
      </c>
      <c r="H98" s="40" t="str">
        <f t="shared" si="30"/>
        <v>нд</v>
      </c>
      <c r="I98" s="40" t="str">
        <f t="shared" si="31"/>
        <v>нд</v>
      </c>
      <c r="J98" s="40" t="str">
        <f t="shared" si="32"/>
        <v>нд</v>
      </c>
      <c r="K98" s="40" t="s">
        <v>114</v>
      </c>
      <c r="L98" s="40" t="str">
        <f t="shared" si="33"/>
        <v>нд</v>
      </c>
      <c r="M98" s="40" t="str">
        <f t="shared" si="34"/>
        <v>нд</v>
      </c>
      <c r="N98" s="40" t="str">
        <f t="shared" si="34"/>
        <v>нд</v>
      </c>
      <c r="O98" s="40" t="str">
        <f t="shared" si="34"/>
        <v>нд</v>
      </c>
      <c r="P98" s="41" t="str">
        <f t="shared" si="34"/>
        <v>нд</v>
      </c>
      <c r="Q98" s="40" t="str">
        <f t="shared" si="34"/>
        <v>нд</v>
      </c>
      <c r="R98" s="27" t="str">
        <f t="shared" si="34"/>
        <v>нд</v>
      </c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  <c r="IX98" s="16"/>
      <c r="IY98" s="16"/>
      <c r="IZ98" s="16"/>
      <c r="JA98" s="16"/>
      <c r="JB98" s="16"/>
      <c r="JC98" s="16"/>
      <c r="JD98" s="16"/>
      <c r="JE98" s="16"/>
      <c r="JF98" s="16"/>
      <c r="JG98" s="16"/>
      <c r="JH98" s="16"/>
      <c r="JI98" s="16"/>
      <c r="JJ98" s="16"/>
      <c r="JK98" s="16"/>
      <c r="JL98" s="16"/>
      <c r="JM98" s="16"/>
      <c r="JN98" s="16"/>
      <c r="JO98" s="16"/>
      <c r="JP98" s="16"/>
      <c r="JQ98" s="16"/>
      <c r="JR98" s="16"/>
      <c r="JS98" s="16"/>
      <c r="JT98" s="16"/>
      <c r="JU98" s="16"/>
      <c r="JV98" s="16"/>
      <c r="JW98" s="16"/>
      <c r="JX98" s="16"/>
      <c r="JY98" s="16"/>
      <c r="JZ98" s="16"/>
      <c r="KA98" s="16"/>
      <c r="KB98" s="16"/>
      <c r="KC98" s="16"/>
      <c r="KD98" s="16"/>
      <c r="KE98" s="16"/>
      <c r="KF98" s="16"/>
      <c r="KG98" s="16"/>
      <c r="KH98" s="16"/>
      <c r="KI98" s="16"/>
      <c r="KJ98" s="16"/>
      <c r="KK98" s="16"/>
      <c r="KL98" s="16"/>
      <c r="KM98" s="16"/>
      <c r="KN98" s="16"/>
      <c r="KO98" s="16"/>
      <c r="KP98" s="16"/>
      <c r="KQ98" s="16"/>
      <c r="KR98" s="16"/>
      <c r="KS98" s="16"/>
      <c r="KT98" s="16"/>
      <c r="KU98" s="16"/>
      <c r="KV98" s="16"/>
      <c r="KW98" s="16"/>
      <c r="KX98" s="16"/>
      <c r="KY98" s="16"/>
      <c r="KZ98" s="16"/>
      <c r="LA98" s="16"/>
      <c r="LB98" s="16"/>
      <c r="LC98" s="16"/>
      <c r="LD98" s="16"/>
      <c r="LE98" s="16"/>
      <c r="LF98" s="16"/>
      <c r="LG98" s="16"/>
      <c r="LH98" s="16"/>
      <c r="LI98" s="16"/>
      <c r="LJ98" s="16"/>
      <c r="LK98" s="16"/>
      <c r="LL98" s="16"/>
      <c r="LM98" s="16"/>
      <c r="LN98" s="16"/>
      <c r="LO98" s="16"/>
      <c r="LP98" s="16"/>
      <c r="LQ98" s="16"/>
      <c r="LR98" s="16"/>
      <c r="LS98" s="16"/>
      <c r="LT98" s="16"/>
      <c r="LU98" s="16"/>
      <c r="LV98" s="16"/>
      <c r="LW98" s="16"/>
      <c r="LX98" s="16"/>
      <c r="LY98" s="16"/>
      <c r="LZ98" s="16"/>
      <c r="MA98" s="16"/>
      <c r="MB98" s="16"/>
      <c r="MC98" s="16"/>
      <c r="MD98" s="16"/>
      <c r="ME98" s="16"/>
      <c r="MF98" s="16"/>
      <c r="MG98" s="16"/>
      <c r="MH98" s="16"/>
      <c r="MI98" s="16"/>
      <c r="MJ98" s="16"/>
      <c r="MK98" s="16"/>
      <c r="ML98" s="16"/>
      <c r="MM98" s="16"/>
      <c r="MN98" s="16"/>
      <c r="MO98" s="16"/>
      <c r="MP98" s="16"/>
      <c r="MQ98" s="16"/>
      <c r="MR98" s="16"/>
      <c r="MS98" s="16"/>
      <c r="MT98" s="16"/>
      <c r="MU98" s="16"/>
      <c r="MV98" s="16"/>
      <c r="MW98" s="16"/>
      <c r="MX98" s="16"/>
      <c r="MY98" s="16"/>
      <c r="MZ98" s="16"/>
      <c r="NA98" s="16"/>
      <c r="NB98" s="16"/>
      <c r="NC98" s="16"/>
      <c r="ND98" s="16"/>
      <c r="NE98" s="16"/>
      <c r="NF98" s="16"/>
      <c r="NG98" s="16"/>
      <c r="NH98" s="16"/>
      <c r="NI98" s="16"/>
      <c r="NJ98" s="16"/>
      <c r="NK98" s="16"/>
      <c r="NL98" s="16"/>
      <c r="NM98" s="16"/>
      <c r="NN98" s="16"/>
      <c r="NO98" s="16"/>
      <c r="NP98" s="16"/>
      <c r="NQ98" s="16"/>
      <c r="NR98" s="16"/>
      <c r="NS98" s="16"/>
    </row>
    <row r="99" spans="1:383" ht="24.75" x14ac:dyDescent="0.25">
      <c r="A99" s="39" t="s">
        <v>104</v>
      </c>
      <c r="B99" s="40" t="s">
        <v>87</v>
      </c>
      <c r="C99" s="40" t="s">
        <v>19</v>
      </c>
      <c r="D99" s="40" t="str">
        <f t="shared" si="25"/>
        <v>нд</v>
      </c>
      <c r="E99" s="40" t="str">
        <f t="shared" si="27"/>
        <v>нд</v>
      </c>
      <c r="F99" s="40" t="str">
        <f t="shared" si="28"/>
        <v>нд</v>
      </c>
      <c r="G99" s="40" t="str">
        <f t="shared" si="29"/>
        <v>нд</v>
      </c>
      <c r="H99" s="40" t="str">
        <f t="shared" si="30"/>
        <v>нд</v>
      </c>
      <c r="I99" s="40" t="str">
        <f t="shared" si="31"/>
        <v>нд</v>
      </c>
      <c r="J99" s="40" t="str">
        <f t="shared" si="32"/>
        <v>нд</v>
      </c>
      <c r="K99" s="40" t="s">
        <v>114</v>
      </c>
      <c r="L99" s="40" t="str">
        <f t="shared" si="33"/>
        <v>нд</v>
      </c>
      <c r="M99" s="40" t="str">
        <f t="shared" si="34"/>
        <v>нд</v>
      </c>
      <c r="N99" s="40" t="str">
        <f t="shared" si="34"/>
        <v>нд</v>
      </c>
      <c r="O99" s="40" t="str">
        <f t="shared" si="34"/>
        <v>нд</v>
      </c>
      <c r="P99" s="41" t="str">
        <f t="shared" si="34"/>
        <v>нд</v>
      </c>
      <c r="Q99" s="40" t="str">
        <f t="shared" si="34"/>
        <v>нд</v>
      </c>
      <c r="R99" s="27" t="str">
        <f t="shared" si="34"/>
        <v>нд</v>
      </c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  <c r="KB99" s="16"/>
      <c r="KC99" s="16"/>
      <c r="KD99" s="16"/>
      <c r="KE99" s="16"/>
      <c r="KF99" s="16"/>
      <c r="KG99" s="16"/>
      <c r="KH99" s="16"/>
      <c r="KI99" s="16"/>
      <c r="KJ99" s="16"/>
      <c r="KK99" s="16"/>
      <c r="KL99" s="16"/>
      <c r="KM99" s="16"/>
      <c r="KN99" s="16"/>
      <c r="KO99" s="16"/>
      <c r="KP99" s="16"/>
      <c r="KQ99" s="16"/>
      <c r="KR99" s="16"/>
      <c r="KS99" s="16"/>
      <c r="KT99" s="16"/>
      <c r="KU99" s="16"/>
      <c r="KV99" s="16"/>
      <c r="KW99" s="16"/>
      <c r="KX99" s="16"/>
      <c r="KY99" s="16"/>
      <c r="KZ99" s="16"/>
      <c r="LA99" s="16"/>
      <c r="LB99" s="16"/>
      <c r="LC99" s="16"/>
      <c r="LD99" s="16"/>
      <c r="LE99" s="16"/>
      <c r="LF99" s="16"/>
      <c r="LG99" s="16"/>
      <c r="LH99" s="16"/>
      <c r="LI99" s="16"/>
      <c r="LJ99" s="16"/>
      <c r="LK99" s="16"/>
      <c r="LL99" s="16"/>
      <c r="LM99" s="16"/>
      <c r="LN99" s="16"/>
      <c r="LO99" s="16"/>
      <c r="LP99" s="16"/>
      <c r="LQ99" s="16"/>
      <c r="LR99" s="16"/>
      <c r="LS99" s="16"/>
      <c r="LT99" s="16"/>
      <c r="LU99" s="16"/>
      <c r="LV99" s="16"/>
      <c r="LW99" s="16"/>
      <c r="LX99" s="16"/>
      <c r="LY99" s="16"/>
      <c r="LZ99" s="16"/>
      <c r="MA99" s="16"/>
      <c r="MB99" s="16"/>
      <c r="MC99" s="16"/>
      <c r="MD99" s="16"/>
      <c r="ME99" s="16"/>
      <c r="MF99" s="16"/>
      <c r="MG99" s="16"/>
      <c r="MH99" s="16"/>
      <c r="MI99" s="16"/>
      <c r="MJ99" s="16"/>
      <c r="MK99" s="16"/>
      <c r="ML99" s="16"/>
      <c r="MM99" s="16"/>
      <c r="MN99" s="16"/>
      <c r="MO99" s="16"/>
      <c r="MP99" s="16"/>
      <c r="MQ99" s="16"/>
      <c r="MR99" s="16"/>
      <c r="MS99" s="16"/>
      <c r="MT99" s="16"/>
      <c r="MU99" s="16"/>
      <c r="MV99" s="16"/>
      <c r="MW99" s="16"/>
      <c r="MX99" s="16"/>
      <c r="MY99" s="16"/>
      <c r="MZ99" s="16"/>
      <c r="NA99" s="16"/>
      <c r="NB99" s="16"/>
      <c r="NC99" s="16"/>
      <c r="ND99" s="16"/>
      <c r="NE99" s="16"/>
      <c r="NF99" s="16"/>
      <c r="NG99" s="16"/>
      <c r="NH99" s="16"/>
      <c r="NI99" s="16"/>
      <c r="NJ99" s="16"/>
      <c r="NK99" s="16"/>
      <c r="NL99" s="16"/>
      <c r="NM99" s="16"/>
      <c r="NN99" s="16"/>
      <c r="NO99" s="16"/>
      <c r="NP99" s="16"/>
      <c r="NQ99" s="16"/>
      <c r="NR99" s="16"/>
      <c r="NS99" s="16"/>
    </row>
    <row r="100" spans="1:383" ht="24.75" x14ac:dyDescent="0.25">
      <c r="A100" s="39" t="s">
        <v>105</v>
      </c>
      <c r="B100" s="40" t="s">
        <v>88</v>
      </c>
      <c r="C100" s="40" t="s">
        <v>19</v>
      </c>
      <c r="D100" s="40" t="str">
        <f t="shared" si="25"/>
        <v>нд</v>
      </c>
      <c r="E100" s="40" t="str">
        <f t="shared" si="27"/>
        <v>нд</v>
      </c>
      <c r="F100" s="40" t="str">
        <f t="shared" si="28"/>
        <v>нд</v>
      </c>
      <c r="G100" s="40" t="str">
        <f t="shared" si="29"/>
        <v>нд</v>
      </c>
      <c r="H100" s="40" t="str">
        <f t="shared" si="30"/>
        <v>нд</v>
      </c>
      <c r="I100" s="40" t="str">
        <f t="shared" si="31"/>
        <v>нд</v>
      </c>
      <c r="J100" s="40" t="str">
        <f t="shared" si="32"/>
        <v>нд</v>
      </c>
      <c r="K100" s="40" t="s">
        <v>114</v>
      </c>
      <c r="L100" s="40" t="str">
        <f t="shared" si="33"/>
        <v>нд</v>
      </c>
      <c r="M100" s="40" t="str">
        <f t="shared" si="34"/>
        <v>нд</v>
      </c>
      <c r="N100" s="40" t="str">
        <f t="shared" si="34"/>
        <v>нд</v>
      </c>
      <c r="O100" s="40" t="str">
        <f t="shared" si="34"/>
        <v>нд</v>
      </c>
      <c r="P100" s="41" t="str">
        <f t="shared" si="34"/>
        <v>нд</v>
      </c>
      <c r="Q100" s="40" t="str">
        <f t="shared" si="34"/>
        <v>нд</v>
      </c>
      <c r="R100" s="27" t="str">
        <f t="shared" si="34"/>
        <v>нд</v>
      </c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  <c r="JA100" s="16"/>
      <c r="JB100" s="16"/>
      <c r="JC100" s="16"/>
      <c r="JD100" s="16"/>
      <c r="JE100" s="16"/>
      <c r="JF100" s="16"/>
      <c r="JG100" s="16"/>
      <c r="JH100" s="16"/>
      <c r="JI100" s="16"/>
      <c r="JJ100" s="16"/>
      <c r="JK100" s="16"/>
      <c r="JL100" s="16"/>
      <c r="JM100" s="16"/>
      <c r="JN100" s="16"/>
      <c r="JO100" s="16"/>
      <c r="JP100" s="16"/>
      <c r="JQ100" s="16"/>
      <c r="JR100" s="16"/>
      <c r="JS100" s="16"/>
      <c r="JT100" s="16"/>
      <c r="JU100" s="16"/>
      <c r="JV100" s="16"/>
      <c r="JW100" s="16"/>
      <c r="JX100" s="16"/>
      <c r="JY100" s="16"/>
      <c r="JZ100" s="16"/>
      <c r="KA100" s="16"/>
      <c r="KB100" s="16"/>
      <c r="KC100" s="16"/>
      <c r="KD100" s="16"/>
      <c r="KE100" s="16"/>
      <c r="KF100" s="16"/>
      <c r="KG100" s="16"/>
      <c r="KH100" s="16"/>
      <c r="KI100" s="16"/>
      <c r="KJ100" s="16"/>
      <c r="KK100" s="16"/>
      <c r="KL100" s="16"/>
      <c r="KM100" s="16"/>
      <c r="KN100" s="16"/>
      <c r="KO100" s="16"/>
      <c r="KP100" s="16"/>
      <c r="KQ100" s="16"/>
      <c r="KR100" s="16"/>
      <c r="KS100" s="16"/>
      <c r="KT100" s="16"/>
      <c r="KU100" s="16"/>
      <c r="KV100" s="16"/>
      <c r="KW100" s="16"/>
      <c r="KX100" s="16"/>
      <c r="KY100" s="16"/>
      <c r="KZ100" s="16"/>
      <c r="LA100" s="16"/>
      <c r="LB100" s="16"/>
      <c r="LC100" s="16"/>
      <c r="LD100" s="16"/>
      <c r="LE100" s="16"/>
      <c r="LF100" s="16"/>
      <c r="LG100" s="16"/>
      <c r="LH100" s="16"/>
      <c r="LI100" s="16"/>
      <c r="LJ100" s="16"/>
      <c r="LK100" s="16"/>
      <c r="LL100" s="16"/>
      <c r="LM100" s="16"/>
      <c r="LN100" s="16"/>
      <c r="LO100" s="16"/>
      <c r="LP100" s="16"/>
      <c r="LQ100" s="16"/>
      <c r="LR100" s="16"/>
      <c r="LS100" s="16"/>
      <c r="LT100" s="16"/>
      <c r="LU100" s="16"/>
      <c r="LV100" s="16"/>
      <c r="LW100" s="16"/>
      <c r="LX100" s="16"/>
      <c r="LY100" s="16"/>
      <c r="LZ100" s="16"/>
      <c r="MA100" s="16"/>
      <c r="MB100" s="16"/>
      <c r="MC100" s="16"/>
      <c r="MD100" s="16"/>
      <c r="ME100" s="16"/>
      <c r="MF100" s="16"/>
      <c r="MG100" s="16"/>
      <c r="MH100" s="16"/>
      <c r="MI100" s="16"/>
      <c r="MJ100" s="16"/>
      <c r="MK100" s="16"/>
      <c r="ML100" s="16"/>
      <c r="MM100" s="16"/>
      <c r="MN100" s="16"/>
      <c r="MO100" s="16"/>
      <c r="MP100" s="16"/>
      <c r="MQ100" s="16"/>
      <c r="MR100" s="16"/>
      <c r="MS100" s="16"/>
      <c r="MT100" s="16"/>
      <c r="MU100" s="16"/>
      <c r="MV100" s="16"/>
      <c r="MW100" s="16"/>
      <c r="MX100" s="16"/>
      <c r="MY100" s="16"/>
      <c r="MZ100" s="16"/>
      <c r="NA100" s="16"/>
      <c r="NB100" s="16"/>
      <c r="NC100" s="16"/>
      <c r="ND100" s="16"/>
      <c r="NE100" s="16"/>
      <c r="NF100" s="16"/>
      <c r="NG100" s="16"/>
      <c r="NH100" s="16"/>
      <c r="NI100" s="16"/>
      <c r="NJ100" s="16"/>
      <c r="NK100" s="16"/>
      <c r="NL100" s="16"/>
      <c r="NM100" s="16"/>
      <c r="NN100" s="16"/>
      <c r="NO100" s="16"/>
      <c r="NP100" s="16"/>
      <c r="NQ100" s="16"/>
      <c r="NR100" s="16"/>
      <c r="NS100" s="16"/>
    </row>
    <row r="101" spans="1:383" ht="24.75" x14ac:dyDescent="0.25">
      <c r="A101" s="39" t="s">
        <v>106</v>
      </c>
      <c r="B101" s="40" t="s">
        <v>89</v>
      </c>
      <c r="C101" s="40" t="s">
        <v>19</v>
      </c>
      <c r="D101" s="40" t="str">
        <f t="shared" si="25"/>
        <v>нд</v>
      </c>
      <c r="E101" s="40" t="str">
        <f t="shared" si="27"/>
        <v>нд</v>
      </c>
      <c r="F101" s="40" t="str">
        <f t="shared" si="28"/>
        <v>нд</v>
      </c>
      <c r="G101" s="40" t="str">
        <f t="shared" si="29"/>
        <v>нд</v>
      </c>
      <c r="H101" s="40" t="str">
        <f t="shared" si="30"/>
        <v>нд</v>
      </c>
      <c r="I101" s="40" t="str">
        <f t="shared" si="31"/>
        <v>нд</v>
      </c>
      <c r="J101" s="40" t="str">
        <f t="shared" si="32"/>
        <v>нд</v>
      </c>
      <c r="K101" s="40" t="s">
        <v>114</v>
      </c>
      <c r="L101" s="40" t="str">
        <f t="shared" si="33"/>
        <v>нд</v>
      </c>
      <c r="M101" s="40" t="str">
        <f t="shared" si="34"/>
        <v>нд</v>
      </c>
      <c r="N101" s="40" t="str">
        <f t="shared" si="34"/>
        <v>нд</v>
      </c>
      <c r="O101" s="40" t="str">
        <f t="shared" si="34"/>
        <v>нд</v>
      </c>
      <c r="P101" s="41" t="str">
        <f t="shared" si="34"/>
        <v>нд</v>
      </c>
      <c r="Q101" s="40" t="str">
        <f t="shared" si="34"/>
        <v>нд</v>
      </c>
      <c r="R101" s="27" t="str">
        <f t="shared" si="34"/>
        <v>нд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  <c r="IX101" s="16"/>
      <c r="IY101" s="16"/>
      <c r="IZ101" s="16"/>
      <c r="JA101" s="16"/>
      <c r="JB101" s="16"/>
      <c r="JC101" s="16"/>
      <c r="JD101" s="16"/>
      <c r="JE101" s="16"/>
      <c r="JF101" s="16"/>
      <c r="JG101" s="16"/>
      <c r="JH101" s="16"/>
      <c r="JI101" s="16"/>
      <c r="JJ101" s="16"/>
      <c r="JK101" s="16"/>
      <c r="JL101" s="16"/>
      <c r="JM101" s="16"/>
      <c r="JN101" s="16"/>
      <c r="JO101" s="16"/>
      <c r="JP101" s="16"/>
      <c r="JQ101" s="16"/>
      <c r="JR101" s="16"/>
      <c r="JS101" s="16"/>
      <c r="JT101" s="16"/>
      <c r="JU101" s="16"/>
      <c r="JV101" s="16"/>
      <c r="JW101" s="16"/>
      <c r="JX101" s="16"/>
      <c r="JY101" s="16"/>
      <c r="JZ101" s="16"/>
      <c r="KA101" s="16"/>
      <c r="KB101" s="16"/>
      <c r="KC101" s="16"/>
      <c r="KD101" s="16"/>
      <c r="KE101" s="16"/>
      <c r="KF101" s="16"/>
      <c r="KG101" s="16"/>
      <c r="KH101" s="16"/>
      <c r="KI101" s="16"/>
      <c r="KJ101" s="16"/>
      <c r="KK101" s="16"/>
      <c r="KL101" s="16"/>
      <c r="KM101" s="16"/>
      <c r="KN101" s="16"/>
      <c r="KO101" s="16"/>
      <c r="KP101" s="16"/>
      <c r="KQ101" s="16"/>
      <c r="KR101" s="16"/>
      <c r="KS101" s="16"/>
      <c r="KT101" s="16"/>
      <c r="KU101" s="16"/>
      <c r="KV101" s="16"/>
      <c r="KW101" s="16"/>
      <c r="KX101" s="16"/>
      <c r="KY101" s="16"/>
      <c r="KZ101" s="16"/>
      <c r="LA101" s="16"/>
      <c r="LB101" s="16"/>
      <c r="LC101" s="16"/>
      <c r="LD101" s="16"/>
      <c r="LE101" s="16"/>
      <c r="LF101" s="16"/>
      <c r="LG101" s="16"/>
      <c r="LH101" s="16"/>
      <c r="LI101" s="16"/>
      <c r="LJ101" s="16"/>
      <c r="LK101" s="16"/>
      <c r="LL101" s="16"/>
      <c r="LM101" s="16"/>
      <c r="LN101" s="16"/>
      <c r="LO101" s="16"/>
      <c r="LP101" s="16"/>
      <c r="LQ101" s="16"/>
      <c r="LR101" s="16"/>
      <c r="LS101" s="16"/>
      <c r="LT101" s="16"/>
      <c r="LU101" s="16"/>
      <c r="LV101" s="16"/>
      <c r="LW101" s="16"/>
      <c r="LX101" s="16"/>
      <c r="LY101" s="16"/>
      <c r="LZ101" s="16"/>
      <c r="MA101" s="16"/>
      <c r="MB101" s="16"/>
      <c r="MC101" s="16"/>
      <c r="MD101" s="16"/>
      <c r="ME101" s="16"/>
      <c r="MF101" s="16"/>
      <c r="MG101" s="16"/>
      <c r="MH101" s="16"/>
      <c r="MI101" s="16"/>
      <c r="MJ101" s="16"/>
      <c r="MK101" s="16"/>
      <c r="ML101" s="16"/>
      <c r="MM101" s="16"/>
      <c r="MN101" s="16"/>
      <c r="MO101" s="16"/>
      <c r="MP101" s="16"/>
      <c r="MQ101" s="16"/>
      <c r="MR101" s="16"/>
      <c r="MS101" s="16"/>
      <c r="MT101" s="16"/>
      <c r="MU101" s="16"/>
      <c r="MV101" s="16"/>
      <c r="MW101" s="16"/>
      <c r="MX101" s="16"/>
      <c r="MY101" s="16"/>
      <c r="MZ101" s="16"/>
      <c r="NA101" s="16"/>
      <c r="NB101" s="16"/>
      <c r="NC101" s="16"/>
      <c r="ND101" s="16"/>
      <c r="NE101" s="16"/>
      <c r="NF101" s="16"/>
      <c r="NG101" s="16"/>
      <c r="NH101" s="16"/>
      <c r="NI101" s="16"/>
      <c r="NJ101" s="16"/>
      <c r="NK101" s="16"/>
      <c r="NL101" s="16"/>
      <c r="NM101" s="16"/>
      <c r="NN101" s="16"/>
      <c r="NO101" s="16"/>
      <c r="NP101" s="16"/>
      <c r="NQ101" s="16"/>
      <c r="NR101" s="16"/>
      <c r="NS101" s="16"/>
    </row>
    <row r="102" spans="1:383" ht="24.75" x14ac:dyDescent="0.25">
      <c r="A102" s="39" t="s">
        <v>107</v>
      </c>
      <c r="B102" s="40" t="s">
        <v>90</v>
      </c>
      <c r="C102" s="40" t="s">
        <v>19</v>
      </c>
      <c r="D102" s="40" t="str">
        <f t="shared" si="25"/>
        <v>нд</v>
      </c>
      <c r="E102" s="40" t="str">
        <f t="shared" si="27"/>
        <v>нд</v>
      </c>
      <c r="F102" s="40" t="str">
        <f t="shared" si="28"/>
        <v>нд</v>
      </c>
      <c r="G102" s="40" t="str">
        <f t="shared" si="29"/>
        <v>нд</v>
      </c>
      <c r="H102" s="40" t="str">
        <f t="shared" si="30"/>
        <v>нд</v>
      </c>
      <c r="I102" s="40" t="str">
        <f t="shared" si="31"/>
        <v>нд</v>
      </c>
      <c r="J102" s="40" t="str">
        <f t="shared" si="32"/>
        <v>нд</v>
      </c>
      <c r="K102" s="40" t="s">
        <v>114</v>
      </c>
      <c r="L102" s="40" t="str">
        <f t="shared" si="33"/>
        <v>нд</v>
      </c>
      <c r="M102" s="40" t="str">
        <f t="shared" si="34"/>
        <v>нд</v>
      </c>
      <c r="N102" s="40" t="str">
        <f t="shared" si="34"/>
        <v>нд</v>
      </c>
      <c r="O102" s="40" t="str">
        <f t="shared" si="34"/>
        <v>нд</v>
      </c>
      <c r="P102" s="41" t="str">
        <f t="shared" si="34"/>
        <v>нд</v>
      </c>
      <c r="Q102" s="40" t="str">
        <f t="shared" si="34"/>
        <v>нд</v>
      </c>
      <c r="R102" s="27" t="str">
        <f t="shared" si="34"/>
        <v>нд</v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  <c r="IX102" s="16"/>
      <c r="IY102" s="16"/>
      <c r="IZ102" s="16"/>
      <c r="JA102" s="16"/>
      <c r="JB102" s="16"/>
      <c r="JC102" s="16"/>
      <c r="JD102" s="16"/>
      <c r="JE102" s="16"/>
      <c r="JF102" s="16"/>
      <c r="JG102" s="16"/>
      <c r="JH102" s="16"/>
      <c r="JI102" s="16"/>
      <c r="JJ102" s="16"/>
      <c r="JK102" s="16"/>
      <c r="JL102" s="16"/>
      <c r="JM102" s="16"/>
      <c r="JN102" s="16"/>
      <c r="JO102" s="16"/>
      <c r="JP102" s="16"/>
      <c r="JQ102" s="16"/>
      <c r="JR102" s="16"/>
      <c r="JS102" s="16"/>
      <c r="JT102" s="16"/>
      <c r="JU102" s="16"/>
      <c r="JV102" s="16"/>
      <c r="JW102" s="16"/>
      <c r="JX102" s="16"/>
      <c r="JY102" s="16"/>
      <c r="JZ102" s="16"/>
      <c r="KA102" s="16"/>
      <c r="KB102" s="16"/>
      <c r="KC102" s="16"/>
      <c r="KD102" s="16"/>
      <c r="KE102" s="16"/>
      <c r="KF102" s="16"/>
      <c r="KG102" s="16"/>
      <c r="KH102" s="16"/>
      <c r="KI102" s="16"/>
      <c r="KJ102" s="16"/>
      <c r="KK102" s="16"/>
      <c r="KL102" s="16"/>
      <c r="KM102" s="16"/>
      <c r="KN102" s="16"/>
      <c r="KO102" s="16"/>
      <c r="KP102" s="16"/>
      <c r="KQ102" s="16"/>
      <c r="KR102" s="16"/>
      <c r="KS102" s="16"/>
      <c r="KT102" s="16"/>
      <c r="KU102" s="16"/>
      <c r="KV102" s="16"/>
      <c r="KW102" s="16"/>
      <c r="KX102" s="16"/>
      <c r="KY102" s="16"/>
      <c r="KZ102" s="16"/>
      <c r="LA102" s="16"/>
      <c r="LB102" s="16"/>
      <c r="LC102" s="16"/>
      <c r="LD102" s="16"/>
      <c r="LE102" s="16"/>
      <c r="LF102" s="16"/>
      <c r="LG102" s="16"/>
      <c r="LH102" s="16"/>
      <c r="LI102" s="16"/>
      <c r="LJ102" s="16"/>
      <c r="LK102" s="16"/>
      <c r="LL102" s="16"/>
      <c r="LM102" s="16"/>
      <c r="LN102" s="16"/>
      <c r="LO102" s="16"/>
      <c r="LP102" s="16"/>
      <c r="LQ102" s="16"/>
      <c r="LR102" s="16"/>
      <c r="LS102" s="16"/>
      <c r="LT102" s="16"/>
      <c r="LU102" s="16"/>
      <c r="LV102" s="16"/>
      <c r="LW102" s="16"/>
      <c r="LX102" s="16"/>
      <c r="LY102" s="16"/>
      <c r="LZ102" s="16"/>
      <c r="MA102" s="16"/>
      <c r="MB102" s="16"/>
      <c r="MC102" s="16"/>
      <c r="MD102" s="16"/>
      <c r="ME102" s="16"/>
      <c r="MF102" s="16"/>
      <c r="MG102" s="16"/>
      <c r="MH102" s="16"/>
      <c r="MI102" s="16"/>
      <c r="MJ102" s="16"/>
      <c r="MK102" s="16"/>
      <c r="ML102" s="16"/>
      <c r="MM102" s="16"/>
      <c r="MN102" s="16"/>
      <c r="MO102" s="16"/>
      <c r="MP102" s="16"/>
      <c r="MQ102" s="16"/>
      <c r="MR102" s="16"/>
      <c r="MS102" s="16"/>
      <c r="MT102" s="16"/>
      <c r="MU102" s="16"/>
      <c r="MV102" s="16"/>
      <c r="MW102" s="16"/>
      <c r="MX102" s="16"/>
      <c r="MY102" s="16"/>
      <c r="MZ102" s="16"/>
      <c r="NA102" s="16"/>
      <c r="NB102" s="16"/>
      <c r="NC102" s="16"/>
      <c r="ND102" s="16"/>
      <c r="NE102" s="16"/>
      <c r="NF102" s="16"/>
      <c r="NG102" s="16"/>
      <c r="NH102" s="16"/>
      <c r="NI102" s="16"/>
      <c r="NJ102" s="16"/>
      <c r="NK102" s="16"/>
      <c r="NL102" s="16"/>
      <c r="NM102" s="16"/>
      <c r="NN102" s="16"/>
      <c r="NO102" s="16"/>
      <c r="NP102" s="16"/>
      <c r="NQ102" s="16"/>
      <c r="NR102" s="16"/>
      <c r="NS102" s="16"/>
    </row>
    <row r="103" spans="1:383" s="5" customFormat="1" ht="36" customHeight="1" x14ac:dyDescent="0.2">
      <c r="A103" s="31" t="s">
        <v>107</v>
      </c>
      <c r="B103" s="54" t="s">
        <v>206</v>
      </c>
      <c r="C103" s="28" t="s">
        <v>207</v>
      </c>
      <c r="D103" s="28" t="s">
        <v>110</v>
      </c>
      <c r="E103" s="28" t="s">
        <v>111</v>
      </c>
      <c r="F103" s="28" t="s">
        <v>115</v>
      </c>
      <c r="G103" s="28" t="s">
        <v>243</v>
      </c>
      <c r="H103" s="34" t="s">
        <v>112</v>
      </c>
      <c r="I103" s="34" t="s">
        <v>112</v>
      </c>
      <c r="J103" s="34" t="s">
        <v>112</v>
      </c>
      <c r="K103" s="34" t="s">
        <v>112</v>
      </c>
      <c r="L103" s="35" t="s">
        <v>112</v>
      </c>
      <c r="M103" s="36" t="s">
        <v>113</v>
      </c>
      <c r="N103" s="36" t="s">
        <v>112</v>
      </c>
      <c r="O103" s="34" t="s">
        <v>112</v>
      </c>
      <c r="P103" s="37" t="s">
        <v>112</v>
      </c>
      <c r="Q103" s="51" t="s">
        <v>244</v>
      </c>
      <c r="R103" s="34" t="s">
        <v>112</v>
      </c>
      <c r="S103" s="19"/>
      <c r="T103" s="14"/>
      <c r="U103" s="20"/>
      <c r="V103" s="15"/>
      <c r="W103" s="20"/>
      <c r="X103" s="20"/>
      <c r="Y103" s="20"/>
      <c r="Z103" s="20"/>
      <c r="AA103" s="15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20"/>
      <c r="KR103" s="20"/>
      <c r="KS103" s="20"/>
      <c r="KT103" s="20"/>
      <c r="KU103" s="20"/>
      <c r="KV103" s="20"/>
      <c r="KW103" s="20"/>
      <c r="KX103" s="20"/>
      <c r="KY103" s="20"/>
      <c r="KZ103" s="20"/>
      <c r="LA103" s="20"/>
      <c r="LB103" s="20"/>
      <c r="LC103" s="20"/>
      <c r="LD103" s="20"/>
      <c r="LE103" s="20"/>
      <c r="LF103" s="20"/>
      <c r="LG103" s="20"/>
      <c r="LH103" s="20"/>
      <c r="LI103" s="20"/>
      <c r="LJ103" s="20"/>
      <c r="LK103" s="20"/>
      <c r="LL103" s="20"/>
      <c r="LM103" s="20"/>
      <c r="LN103" s="20"/>
      <c r="LO103" s="20"/>
      <c r="LP103" s="20"/>
      <c r="LQ103" s="20"/>
      <c r="LR103" s="20"/>
      <c r="LS103" s="20"/>
      <c r="LT103" s="20"/>
      <c r="LU103" s="20"/>
      <c r="LV103" s="20"/>
      <c r="LW103" s="20"/>
      <c r="LX103" s="20"/>
      <c r="LY103" s="20"/>
      <c r="LZ103" s="20"/>
      <c r="MA103" s="20"/>
      <c r="MB103" s="20"/>
      <c r="MC103" s="20"/>
      <c r="MD103" s="20"/>
      <c r="ME103" s="20"/>
      <c r="MF103" s="20"/>
      <c r="MG103" s="20"/>
      <c r="MH103" s="20"/>
      <c r="MI103" s="20"/>
      <c r="MJ103" s="20"/>
      <c r="MK103" s="20"/>
      <c r="ML103" s="20"/>
      <c r="MM103" s="20"/>
      <c r="MN103" s="20"/>
      <c r="MO103" s="20"/>
      <c r="MP103" s="20"/>
      <c r="MQ103" s="20"/>
      <c r="MR103" s="20"/>
      <c r="MS103" s="20"/>
      <c r="MT103" s="20"/>
      <c r="MU103" s="20"/>
      <c r="MV103" s="20"/>
      <c r="MW103" s="20"/>
      <c r="MX103" s="20"/>
      <c r="MY103" s="20"/>
      <c r="MZ103" s="20"/>
      <c r="NA103" s="20"/>
      <c r="NB103" s="20"/>
      <c r="NC103" s="20"/>
      <c r="ND103" s="20"/>
      <c r="NE103" s="20"/>
      <c r="NF103" s="20"/>
      <c r="NG103" s="20"/>
      <c r="NH103" s="20"/>
      <c r="NI103" s="20"/>
      <c r="NJ103" s="20"/>
      <c r="NK103" s="20"/>
      <c r="NL103" s="20"/>
      <c r="NM103" s="20"/>
      <c r="NN103" s="20"/>
      <c r="NO103" s="20"/>
      <c r="NP103" s="20"/>
      <c r="NQ103" s="20"/>
      <c r="NR103" s="20"/>
      <c r="NS103" s="20"/>
    </row>
    <row r="104" spans="1:383" s="5" customFormat="1" ht="49.5" customHeight="1" x14ac:dyDescent="0.2">
      <c r="A104" s="31" t="s">
        <v>107</v>
      </c>
      <c r="B104" s="54" t="s">
        <v>208</v>
      </c>
      <c r="C104" s="28" t="s">
        <v>209</v>
      </c>
      <c r="D104" s="28" t="s">
        <v>110</v>
      </c>
      <c r="E104" s="28" t="s">
        <v>111</v>
      </c>
      <c r="F104" s="28" t="s">
        <v>115</v>
      </c>
      <c r="G104" s="28" t="s">
        <v>243</v>
      </c>
      <c r="H104" s="34" t="s">
        <v>112</v>
      </c>
      <c r="I104" s="34" t="s">
        <v>112</v>
      </c>
      <c r="J104" s="34" t="s">
        <v>112</v>
      </c>
      <c r="K104" s="34" t="s">
        <v>112</v>
      </c>
      <c r="L104" s="35" t="s">
        <v>112</v>
      </c>
      <c r="M104" s="36" t="s">
        <v>113</v>
      </c>
      <c r="N104" s="36" t="s">
        <v>112</v>
      </c>
      <c r="O104" s="34" t="s">
        <v>112</v>
      </c>
      <c r="P104" s="37" t="s">
        <v>112</v>
      </c>
      <c r="Q104" s="51" t="s">
        <v>244</v>
      </c>
      <c r="R104" s="34" t="s">
        <v>112</v>
      </c>
      <c r="S104" s="19"/>
      <c r="T104" s="14"/>
      <c r="U104" s="20"/>
      <c r="V104" s="15"/>
      <c r="W104" s="20"/>
      <c r="X104" s="20"/>
      <c r="Y104" s="20"/>
      <c r="Z104" s="20"/>
      <c r="AA104" s="15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20"/>
      <c r="KR104" s="20"/>
      <c r="KS104" s="20"/>
      <c r="KT104" s="20"/>
      <c r="KU104" s="20"/>
      <c r="KV104" s="20"/>
      <c r="KW104" s="20"/>
      <c r="KX104" s="20"/>
      <c r="KY104" s="20"/>
      <c r="KZ104" s="20"/>
      <c r="LA104" s="20"/>
      <c r="LB104" s="20"/>
      <c r="LC104" s="20"/>
      <c r="LD104" s="20"/>
      <c r="LE104" s="20"/>
      <c r="LF104" s="20"/>
      <c r="LG104" s="20"/>
      <c r="LH104" s="20"/>
      <c r="LI104" s="20"/>
      <c r="LJ104" s="20"/>
      <c r="LK104" s="20"/>
      <c r="LL104" s="20"/>
      <c r="LM104" s="20"/>
      <c r="LN104" s="20"/>
      <c r="LO104" s="20"/>
      <c r="LP104" s="20"/>
      <c r="LQ104" s="20"/>
      <c r="LR104" s="20"/>
      <c r="LS104" s="20"/>
      <c r="LT104" s="20"/>
      <c r="LU104" s="20"/>
      <c r="LV104" s="20"/>
      <c r="LW104" s="20"/>
      <c r="LX104" s="20"/>
      <c r="LY104" s="20"/>
      <c r="LZ104" s="20"/>
      <c r="MA104" s="20"/>
      <c r="MB104" s="20"/>
      <c r="MC104" s="20"/>
      <c r="MD104" s="20"/>
      <c r="ME104" s="20"/>
      <c r="MF104" s="20"/>
      <c r="MG104" s="20"/>
      <c r="MH104" s="20"/>
      <c r="MI104" s="20"/>
      <c r="MJ104" s="20"/>
      <c r="MK104" s="20"/>
      <c r="ML104" s="20"/>
      <c r="MM104" s="20"/>
      <c r="MN104" s="20"/>
      <c r="MO104" s="20"/>
      <c r="MP104" s="20"/>
      <c r="MQ104" s="20"/>
      <c r="MR104" s="20"/>
      <c r="MS104" s="20"/>
      <c r="MT104" s="20"/>
      <c r="MU104" s="20"/>
      <c r="MV104" s="20"/>
      <c r="MW104" s="20"/>
      <c r="MX104" s="20"/>
      <c r="MY104" s="20"/>
      <c r="MZ104" s="20"/>
      <c r="NA104" s="20"/>
      <c r="NB104" s="20"/>
      <c r="NC104" s="20"/>
      <c r="ND104" s="20"/>
      <c r="NE104" s="20"/>
      <c r="NF104" s="20"/>
      <c r="NG104" s="20"/>
      <c r="NH104" s="20"/>
      <c r="NI104" s="20"/>
      <c r="NJ104" s="20"/>
      <c r="NK104" s="20"/>
      <c r="NL104" s="20"/>
      <c r="NM104" s="20"/>
      <c r="NN104" s="20"/>
      <c r="NO104" s="20"/>
      <c r="NP104" s="20"/>
      <c r="NQ104" s="20"/>
      <c r="NR104" s="20"/>
      <c r="NS104" s="20"/>
    </row>
    <row r="105" spans="1:383" s="5" customFormat="1" ht="54" customHeight="1" x14ac:dyDescent="0.2">
      <c r="A105" s="31" t="s">
        <v>107</v>
      </c>
      <c r="B105" s="54" t="s">
        <v>210</v>
      </c>
      <c r="C105" s="28" t="s">
        <v>211</v>
      </c>
      <c r="D105" s="28" t="s">
        <v>110</v>
      </c>
      <c r="E105" s="28" t="s">
        <v>111</v>
      </c>
      <c r="F105" s="28" t="s">
        <v>115</v>
      </c>
      <c r="G105" s="28" t="s">
        <v>243</v>
      </c>
      <c r="H105" s="34" t="s">
        <v>112</v>
      </c>
      <c r="I105" s="34" t="s">
        <v>112</v>
      </c>
      <c r="J105" s="34" t="s">
        <v>112</v>
      </c>
      <c r="K105" s="34" t="s">
        <v>112</v>
      </c>
      <c r="L105" s="35" t="s">
        <v>112</v>
      </c>
      <c r="M105" s="36" t="s">
        <v>113</v>
      </c>
      <c r="N105" s="36" t="s">
        <v>112</v>
      </c>
      <c r="O105" s="34" t="s">
        <v>112</v>
      </c>
      <c r="P105" s="34" t="s">
        <v>112</v>
      </c>
      <c r="Q105" s="55" t="s">
        <v>244</v>
      </c>
      <c r="R105" s="56" t="s">
        <v>112</v>
      </c>
      <c r="S105" s="25"/>
      <c r="T105" s="24"/>
      <c r="V105" s="6"/>
      <c r="AA105" s="6"/>
    </row>
    <row r="106" spans="1:383" s="5" customFormat="1" ht="30" customHeight="1" x14ac:dyDescent="0.2">
      <c r="A106" s="31" t="s">
        <v>107</v>
      </c>
      <c r="B106" s="33" t="s">
        <v>212</v>
      </c>
      <c r="C106" s="28" t="s">
        <v>213</v>
      </c>
      <c r="D106" s="28" t="s">
        <v>110</v>
      </c>
      <c r="E106" s="28" t="s">
        <v>111</v>
      </c>
      <c r="F106" s="28" t="s">
        <v>115</v>
      </c>
      <c r="G106" s="28" t="s">
        <v>243</v>
      </c>
      <c r="H106" s="34" t="s">
        <v>112</v>
      </c>
      <c r="I106" s="34" t="s">
        <v>112</v>
      </c>
      <c r="J106" s="34" t="s">
        <v>112</v>
      </c>
      <c r="K106" s="34" t="s">
        <v>112</v>
      </c>
      <c r="L106" s="35" t="s">
        <v>112</v>
      </c>
      <c r="M106" s="36" t="s">
        <v>113</v>
      </c>
      <c r="N106" s="36" t="s">
        <v>112</v>
      </c>
      <c r="O106" s="34" t="s">
        <v>112</v>
      </c>
      <c r="P106" s="34" t="s">
        <v>112</v>
      </c>
      <c r="Q106" s="51" t="s">
        <v>244</v>
      </c>
      <c r="R106" s="37" t="s">
        <v>112</v>
      </c>
      <c r="S106" s="25"/>
      <c r="T106" s="24"/>
      <c r="V106" s="6"/>
      <c r="AA106" s="6"/>
    </row>
    <row r="107" spans="1:383" s="5" customFormat="1" ht="30" customHeight="1" x14ac:dyDescent="0.2">
      <c r="A107" s="31" t="s">
        <v>107</v>
      </c>
      <c r="B107" s="33" t="s">
        <v>214</v>
      </c>
      <c r="C107" s="28" t="s">
        <v>215</v>
      </c>
      <c r="D107" s="28" t="s">
        <v>110</v>
      </c>
      <c r="E107" s="28" t="s">
        <v>111</v>
      </c>
      <c r="F107" s="28" t="s">
        <v>115</v>
      </c>
      <c r="G107" s="28" t="s">
        <v>243</v>
      </c>
      <c r="H107" s="34" t="s">
        <v>112</v>
      </c>
      <c r="I107" s="34" t="s">
        <v>112</v>
      </c>
      <c r="J107" s="34" t="s">
        <v>112</v>
      </c>
      <c r="K107" s="34" t="s">
        <v>112</v>
      </c>
      <c r="L107" s="35" t="s">
        <v>112</v>
      </c>
      <c r="M107" s="36" t="s">
        <v>113</v>
      </c>
      <c r="N107" s="36" t="s">
        <v>112</v>
      </c>
      <c r="O107" s="34" t="s">
        <v>112</v>
      </c>
      <c r="P107" s="34" t="s">
        <v>112</v>
      </c>
      <c r="Q107" s="51" t="s">
        <v>244</v>
      </c>
      <c r="R107" s="37" t="s">
        <v>112</v>
      </c>
      <c r="S107" s="25"/>
      <c r="T107" s="24"/>
      <c r="V107" s="6"/>
      <c r="AA107" s="6"/>
    </row>
    <row r="108" spans="1:383" s="5" customFormat="1" ht="30" customHeight="1" x14ac:dyDescent="0.2">
      <c r="A108" s="31" t="s">
        <v>107</v>
      </c>
      <c r="B108" s="57" t="s">
        <v>216</v>
      </c>
      <c r="C108" s="28" t="s">
        <v>217</v>
      </c>
      <c r="D108" s="28" t="s">
        <v>110</v>
      </c>
      <c r="E108" s="28" t="s">
        <v>111</v>
      </c>
      <c r="F108" s="28" t="s">
        <v>115</v>
      </c>
      <c r="G108" s="28" t="s">
        <v>243</v>
      </c>
      <c r="H108" s="34" t="s">
        <v>112</v>
      </c>
      <c r="I108" s="34" t="s">
        <v>112</v>
      </c>
      <c r="J108" s="34" t="s">
        <v>112</v>
      </c>
      <c r="K108" s="34" t="s">
        <v>112</v>
      </c>
      <c r="L108" s="35" t="s">
        <v>112</v>
      </c>
      <c r="M108" s="36" t="s">
        <v>113</v>
      </c>
      <c r="N108" s="36" t="s">
        <v>112</v>
      </c>
      <c r="O108" s="34" t="s">
        <v>112</v>
      </c>
      <c r="P108" s="34" t="s">
        <v>112</v>
      </c>
      <c r="Q108" s="51" t="s">
        <v>244</v>
      </c>
      <c r="R108" s="37" t="s">
        <v>112</v>
      </c>
      <c r="S108" s="25"/>
      <c r="T108" s="24"/>
      <c r="V108" s="6"/>
      <c r="AA108" s="6"/>
    </row>
    <row r="109" spans="1:383" s="5" customFormat="1" ht="30" customHeight="1" x14ac:dyDescent="0.2">
      <c r="A109" s="31" t="s">
        <v>107</v>
      </c>
      <c r="B109" s="57" t="s">
        <v>218</v>
      </c>
      <c r="C109" s="28" t="s">
        <v>219</v>
      </c>
      <c r="D109" s="28" t="s">
        <v>110</v>
      </c>
      <c r="E109" s="28" t="s">
        <v>111</v>
      </c>
      <c r="F109" s="28" t="s">
        <v>115</v>
      </c>
      <c r="G109" s="28" t="s">
        <v>243</v>
      </c>
      <c r="H109" s="34" t="s">
        <v>112</v>
      </c>
      <c r="I109" s="34" t="s">
        <v>112</v>
      </c>
      <c r="J109" s="34" t="s">
        <v>112</v>
      </c>
      <c r="K109" s="34" t="s">
        <v>112</v>
      </c>
      <c r="L109" s="35" t="s">
        <v>112</v>
      </c>
      <c r="M109" s="36" t="s">
        <v>113</v>
      </c>
      <c r="N109" s="36" t="s">
        <v>112</v>
      </c>
      <c r="O109" s="34" t="s">
        <v>112</v>
      </c>
      <c r="P109" s="34" t="s">
        <v>112</v>
      </c>
      <c r="Q109" s="51" t="s">
        <v>244</v>
      </c>
      <c r="R109" s="37" t="s">
        <v>112</v>
      </c>
      <c r="S109" s="25"/>
      <c r="T109" s="24"/>
      <c r="V109" s="6"/>
      <c r="AA109" s="6"/>
    </row>
    <row r="110" spans="1:383" s="5" customFormat="1" ht="30" customHeight="1" x14ac:dyDescent="0.2">
      <c r="A110" s="31" t="s">
        <v>107</v>
      </c>
      <c r="B110" s="57" t="s">
        <v>220</v>
      </c>
      <c r="C110" s="28" t="s">
        <v>221</v>
      </c>
      <c r="D110" s="28" t="s">
        <v>110</v>
      </c>
      <c r="E110" s="28" t="s">
        <v>111</v>
      </c>
      <c r="F110" s="28" t="s">
        <v>115</v>
      </c>
      <c r="G110" s="28" t="s">
        <v>243</v>
      </c>
      <c r="H110" s="34" t="s">
        <v>112</v>
      </c>
      <c r="I110" s="34" t="s">
        <v>112</v>
      </c>
      <c r="J110" s="34" t="s">
        <v>112</v>
      </c>
      <c r="K110" s="34" t="s">
        <v>112</v>
      </c>
      <c r="L110" s="35" t="s">
        <v>112</v>
      </c>
      <c r="M110" s="36" t="s">
        <v>113</v>
      </c>
      <c r="N110" s="36" t="s">
        <v>112</v>
      </c>
      <c r="O110" s="34" t="s">
        <v>112</v>
      </c>
      <c r="P110" s="34" t="s">
        <v>112</v>
      </c>
      <c r="Q110" s="51" t="s">
        <v>244</v>
      </c>
      <c r="R110" s="37" t="s">
        <v>112</v>
      </c>
      <c r="S110" s="25"/>
      <c r="T110" s="24"/>
      <c r="V110" s="6"/>
      <c r="AA110" s="6"/>
    </row>
    <row r="111" spans="1:383" s="5" customFormat="1" ht="30" customHeight="1" x14ac:dyDescent="0.2">
      <c r="A111" s="31" t="s">
        <v>107</v>
      </c>
      <c r="B111" s="57" t="s">
        <v>222</v>
      </c>
      <c r="C111" s="28" t="s">
        <v>223</v>
      </c>
      <c r="D111" s="28" t="s">
        <v>110</v>
      </c>
      <c r="E111" s="28" t="s">
        <v>111</v>
      </c>
      <c r="F111" s="28" t="s">
        <v>115</v>
      </c>
      <c r="G111" s="28" t="s">
        <v>243</v>
      </c>
      <c r="H111" s="34" t="s">
        <v>112</v>
      </c>
      <c r="I111" s="34" t="s">
        <v>112</v>
      </c>
      <c r="J111" s="34" t="s">
        <v>112</v>
      </c>
      <c r="K111" s="34" t="s">
        <v>112</v>
      </c>
      <c r="L111" s="35" t="s">
        <v>112</v>
      </c>
      <c r="M111" s="36" t="s">
        <v>113</v>
      </c>
      <c r="N111" s="36" t="s">
        <v>112</v>
      </c>
      <c r="O111" s="34" t="s">
        <v>112</v>
      </c>
      <c r="P111" s="34" t="s">
        <v>112</v>
      </c>
      <c r="Q111" s="51" t="s">
        <v>244</v>
      </c>
      <c r="R111" s="37" t="s">
        <v>112</v>
      </c>
      <c r="S111" s="25"/>
      <c r="T111" s="24"/>
      <c r="V111" s="6"/>
      <c r="AA111" s="6"/>
    </row>
    <row r="112" spans="1:383" s="5" customFormat="1" ht="30" customHeight="1" x14ac:dyDescent="0.2">
      <c r="A112" s="31" t="s">
        <v>107</v>
      </c>
      <c r="B112" s="57" t="s">
        <v>224</v>
      </c>
      <c r="C112" s="28" t="s">
        <v>225</v>
      </c>
      <c r="D112" s="28" t="s">
        <v>110</v>
      </c>
      <c r="E112" s="28" t="s">
        <v>111</v>
      </c>
      <c r="F112" s="28" t="s">
        <v>115</v>
      </c>
      <c r="G112" s="28" t="s">
        <v>243</v>
      </c>
      <c r="H112" s="34" t="s">
        <v>112</v>
      </c>
      <c r="I112" s="34" t="s">
        <v>112</v>
      </c>
      <c r="J112" s="34" t="s">
        <v>112</v>
      </c>
      <c r="K112" s="34" t="s">
        <v>112</v>
      </c>
      <c r="L112" s="35" t="s">
        <v>112</v>
      </c>
      <c r="M112" s="36" t="s">
        <v>113</v>
      </c>
      <c r="N112" s="36" t="s">
        <v>112</v>
      </c>
      <c r="O112" s="34" t="s">
        <v>112</v>
      </c>
      <c r="P112" s="34" t="s">
        <v>112</v>
      </c>
      <c r="Q112" s="51" t="s">
        <v>244</v>
      </c>
      <c r="R112" s="37" t="s">
        <v>112</v>
      </c>
      <c r="S112" s="25"/>
      <c r="T112" s="24"/>
      <c r="V112" s="6"/>
      <c r="AA112" s="6"/>
    </row>
    <row r="113" spans="1:27" s="5" customFormat="1" ht="30" customHeight="1" x14ac:dyDescent="0.2">
      <c r="A113" s="31" t="s">
        <v>107</v>
      </c>
      <c r="B113" s="57" t="s">
        <v>226</v>
      </c>
      <c r="C113" s="28" t="s">
        <v>227</v>
      </c>
      <c r="D113" s="28" t="s">
        <v>110</v>
      </c>
      <c r="E113" s="28" t="s">
        <v>111</v>
      </c>
      <c r="F113" s="28" t="s">
        <v>115</v>
      </c>
      <c r="G113" s="28" t="s">
        <v>243</v>
      </c>
      <c r="H113" s="34" t="s">
        <v>112</v>
      </c>
      <c r="I113" s="34" t="s">
        <v>112</v>
      </c>
      <c r="J113" s="34" t="s">
        <v>112</v>
      </c>
      <c r="K113" s="34" t="s">
        <v>112</v>
      </c>
      <c r="L113" s="35" t="s">
        <v>112</v>
      </c>
      <c r="M113" s="36" t="s">
        <v>113</v>
      </c>
      <c r="N113" s="36" t="s">
        <v>112</v>
      </c>
      <c r="O113" s="34" t="s">
        <v>112</v>
      </c>
      <c r="P113" s="34" t="s">
        <v>112</v>
      </c>
      <c r="Q113" s="51" t="s">
        <v>244</v>
      </c>
      <c r="R113" s="37" t="s">
        <v>112</v>
      </c>
      <c r="S113" s="25"/>
      <c r="T113" s="24"/>
      <c r="V113" s="6"/>
      <c r="AA113" s="6"/>
    </row>
    <row r="114" spans="1:27" s="5" customFormat="1" ht="30" customHeight="1" x14ac:dyDescent="0.2">
      <c r="A114" s="31" t="s">
        <v>107</v>
      </c>
      <c r="B114" s="57" t="s">
        <v>228</v>
      </c>
      <c r="C114" s="28" t="s">
        <v>229</v>
      </c>
      <c r="D114" s="28" t="s">
        <v>110</v>
      </c>
      <c r="E114" s="28" t="s">
        <v>111</v>
      </c>
      <c r="F114" s="28" t="s">
        <v>115</v>
      </c>
      <c r="G114" s="28" t="s">
        <v>243</v>
      </c>
      <c r="H114" s="34" t="s">
        <v>112</v>
      </c>
      <c r="I114" s="34" t="s">
        <v>112</v>
      </c>
      <c r="J114" s="34" t="s">
        <v>112</v>
      </c>
      <c r="K114" s="34" t="s">
        <v>112</v>
      </c>
      <c r="L114" s="35" t="s">
        <v>112</v>
      </c>
      <c r="M114" s="36" t="s">
        <v>113</v>
      </c>
      <c r="N114" s="36" t="s">
        <v>112</v>
      </c>
      <c r="O114" s="34" t="s">
        <v>112</v>
      </c>
      <c r="P114" s="34" t="s">
        <v>112</v>
      </c>
      <c r="Q114" s="51" t="s">
        <v>244</v>
      </c>
      <c r="R114" s="37" t="s">
        <v>112</v>
      </c>
      <c r="S114" s="25"/>
      <c r="T114" s="24"/>
      <c r="V114" s="6"/>
      <c r="AA114" s="6"/>
    </row>
    <row r="115" spans="1:27" s="5" customFormat="1" ht="30" customHeight="1" x14ac:dyDescent="0.2">
      <c r="A115" s="31" t="s">
        <v>107</v>
      </c>
      <c r="B115" s="57" t="s">
        <v>230</v>
      </c>
      <c r="C115" s="28" t="s">
        <v>231</v>
      </c>
      <c r="D115" s="28" t="s">
        <v>110</v>
      </c>
      <c r="E115" s="28" t="s">
        <v>111</v>
      </c>
      <c r="F115" s="28" t="s">
        <v>115</v>
      </c>
      <c r="G115" s="28" t="s">
        <v>243</v>
      </c>
      <c r="H115" s="34" t="s">
        <v>112</v>
      </c>
      <c r="I115" s="34" t="s">
        <v>112</v>
      </c>
      <c r="J115" s="34" t="s">
        <v>112</v>
      </c>
      <c r="K115" s="34" t="s">
        <v>112</v>
      </c>
      <c r="L115" s="35" t="s">
        <v>112</v>
      </c>
      <c r="M115" s="36" t="s">
        <v>113</v>
      </c>
      <c r="N115" s="36" t="s">
        <v>112</v>
      </c>
      <c r="O115" s="34" t="s">
        <v>112</v>
      </c>
      <c r="P115" s="34" t="s">
        <v>112</v>
      </c>
      <c r="Q115" s="51" t="s">
        <v>244</v>
      </c>
      <c r="R115" s="37" t="s">
        <v>112</v>
      </c>
      <c r="S115" s="25"/>
      <c r="T115" s="24"/>
      <c r="V115" s="6"/>
      <c r="AA115" s="6"/>
    </row>
    <row r="116" spans="1:27" s="5" customFormat="1" ht="30" customHeight="1" x14ac:dyDescent="0.2">
      <c r="A116" s="31" t="s">
        <v>107</v>
      </c>
      <c r="B116" s="57" t="s">
        <v>232</v>
      </c>
      <c r="C116" s="28" t="s">
        <v>233</v>
      </c>
      <c r="D116" s="28" t="s">
        <v>110</v>
      </c>
      <c r="E116" s="28" t="s">
        <v>111</v>
      </c>
      <c r="F116" s="28" t="s">
        <v>115</v>
      </c>
      <c r="G116" s="28" t="s">
        <v>243</v>
      </c>
      <c r="H116" s="34" t="s">
        <v>112</v>
      </c>
      <c r="I116" s="34" t="s">
        <v>112</v>
      </c>
      <c r="J116" s="34" t="s">
        <v>112</v>
      </c>
      <c r="K116" s="34" t="s">
        <v>112</v>
      </c>
      <c r="L116" s="35" t="s">
        <v>112</v>
      </c>
      <c r="M116" s="36" t="s">
        <v>113</v>
      </c>
      <c r="N116" s="36" t="s">
        <v>112</v>
      </c>
      <c r="O116" s="34" t="s">
        <v>112</v>
      </c>
      <c r="P116" s="34" t="s">
        <v>112</v>
      </c>
      <c r="Q116" s="51" t="s">
        <v>244</v>
      </c>
      <c r="R116" s="37" t="s">
        <v>112</v>
      </c>
      <c r="S116" s="25"/>
      <c r="T116" s="24"/>
      <c r="V116" s="6"/>
      <c r="AA116" s="6"/>
    </row>
    <row r="117" spans="1:27" s="5" customFormat="1" ht="30" customHeight="1" x14ac:dyDescent="0.2">
      <c r="A117" s="31" t="s">
        <v>107</v>
      </c>
      <c r="B117" s="57" t="s">
        <v>234</v>
      </c>
      <c r="C117" s="28" t="s">
        <v>235</v>
      </c>
      <c r="D117" s="28" t="s">
        <v>110</v>
      </c>
      <c r="E117" s="28" t="s">
        <v>111</v>
      </c>
      <c r="F117" s="28" t="s">
        <v>115</v>
      </c>
      <c r="G117" s="28" t="s">
        <v>243</v>
      </c>
      <c r="H117" s="34" t="s">
        <v>112</v>
      </c>
      <c r="I117" s="34" t="s">
        <v>112</v>
      </c>
      <c r="J117" s="34" t="s">
        <v>112</v>
      </c>
      <c r="K117" s="34" t="s">
        <v>112</v>
      </c>
      <c r="L117" s="35" t="s">
        <v>112</v>
      </c>
      <c r="M117" s="36" t="s">
        <v>113</v>
      </c>
      <c r="N117" s="36" t="s">
        <v>112</v>
      </c>
      <c r="O117" s="34" t="s">
        <v>112</v>
      </c>
      <c r="P117" s="34" t="s">
        <v>112</v>
      </c>
      <c r="Q117" s="51" t="s">
        <v>244</v>
      </c>
      <c r="R117" s="37" t="s">
        <v>112</v>
      </c>
      <c r="S117" s="25"/>
      <c r="T117" s="24"/>
      <c r="V117" s="6"/>
      <c r="AA117" s="6"/>
    </row>
    <row r="118" spans="1:27" s="5" customFormat="1" ht="30" customHeight="1" x14ac:dyDescent="0.2">
      <c r="A118" s="31" t="s">
        <v>107</v>
      </c>
      <c r="B118" s="57" t="s">
        <v>236</v>
      </c>
      <c r="C118" s="28" t="s">
        <v>237</v>
      </c>
      <c r="D118" s="28" t="s">
        <v>110</v>
      </c>
      <c r="E118" s="28" t="s">
        <v>111</v>
      </c>
      <c r="F118" s="28" t="s">
        <v>115</v>
      </c>
      <c r="G118" s="28" t="s">
        <v>243</v>
      </c>
      <c r="H118" s="34" t="s">
        <v>112</v>
      </c>
      <c r="I118" s="34" t="s">
        <v>112</v>
      </c>
      <c r="J118" s="34" t="s">
        <v>112</v>
      </c>
      <c r="K118" s="34" t="s">
        <v>112</v>
      </c>
      <c r="L118" s="35" t="s">
        <v>112</v>
      </c>
      <c r="M118" s="36" t="s">
        <v>113</v>
      </c>
      <c r="N118" s="36" t="s">
        <v>112</v>
      </c>
      <c r="O118" s="34" t="s">
        <v>112</v>
      </c>
      <c r="P118" s="34" t="s">
        <v>112</v>
      </c>
      <c r="Q118" s="51" t="s">
        <v>244</v>
      </c>
      <c r="R118" s="37" t="s">
        <v>112</v>
      </c>
      <c r="S118" s="25"/>
      <c r="T118" s="24"/>
      <c r="V118" s="6"/>
      <c r="AA118" s="6"/>
    </row>
    <row r="119" spans="1:27" s="5" customFormat="1" ht="30" customHeight="1" x14ac:dyDescent="0.2">
      <c r="A119" s="31" t="s">
        <v>107</v>
      </c>
      <c r="B119" s="35" t="s">
        <v>238</v>
      </c>
      <c r="C119" s="28" t="s">
        <v>129</v>
      </c>
      <c r="D119" s="28" t="s">
        <v>110</v>
      </c>
      <c r="E119" s="28" t="s">
        <v>111</v>
      </c>
      <c r="F119" s="28" t="s">
        <v>115</v>
      </c>
      <c r="G119" s="28" t="s">
        <v>243</v>
      </c>
      <c r="H119" s="34" t="s">
        <v>112</v>
      </c>
      <c r="I119" s="34" t="s">
        <v>112</v>
      </c>
      <c r="J119" s="34" t="s">
        <v>112</v>
      </c>
      <c r="K119" s="34" t="s">
        <v>112</v>
      </c>
      <c r="L119" s="35" t="s">
        <v>112</v>
      </c>
      <c r="M119" s="36" t="s">
        <v>113</v>
      </c>
      <c r="N119" s="36" t="s">
        <v>112</v>
      </c>
      <c r="O119" s="34" t="s">
        <v>112</v>
      </c>
      <c r="P119" s="34" t="s">
        <v>112</v>
      </c>
      <c r="Q119" s="51" t="s">
        <v>244</v>
      </c>
      <c r="R119" s="37" t="s">
        <v>112</v>
      </c>
      <c r="S119" s="25"/>
      <c r="T119" s="24"/>
      <c r="V119" s="6"/>
      <c r="AA119" s="6"/>
    </row>
    <row r="120" spans="1:27" ht="24.75" x14ac:dyDescent="0.25">
      <c r="A120" s="39" t="s">
        <v>108</v>
      </c>
      <c r="B120" s="40" t="s">
        <v>91</v>
      </c>
      <c r="C120" s="40" t="s">
        <v>19</v>
      </c>
      <c r="D120" s="40" t="s">
        <v>114</v>
      </c>
      <c r="E120" s="40" t="s">
        <v>114</v>
      </c>
      <c r="F120" s="40" t="str">
        <f t="shared" ref="F120:R121" si="35">$E$120</f>
        <v>нд</v>
      </c>
      <c r="G120" s="40" t="str">
        <f t="shared" si="35"/>
        <v>нд</v>
      </c>
      <c r="H120" s="40" t="str">
        <f t="shared" si="35"/>
        <v>нд</v>
      </c>
      <c r="I120" s="40" t="str">
        <f t="shared" si="35"/>
        <v>нд</v>
      </c>
      <c r="J120" s="40" t="str">
        <f t="shared" si="35"/>
        <v>нд</v>
      </c>
      <c r="K120" s="40" t="str">
        <f t="shared" si="35"/>
        <v>нд</v>
      </c>
      <c r="L120" s="40" t="str">
        <f t="shared" si="35"/>
        <v>нд</v>
      </c>
      <c r="M120" s="40" t="str">
        <f t="shared" si="35"/>
        <v>нд</v>
      </c>
      <c r="N120" s="40" t="str">
        <f t="shared" si="35"/>
        <v>нд</v>
      </c>
      <c r="O120" s="40" t="str">
        <f t="shared" si="35"/>
        <v>нд</v>
      </c>
      <c r="P120" s="40" t="str">
        <f t="shared" si="35"/>
        <v>нд</v>
      </c>
      <c r="Q120" s="40" t="str">
        <f t="shared" si="35"/>
        <v>нд</v>
      </c>
      <c r="R120" s="42" t="str">
        <f t="shared" si="35"/>
        <v>нд</v>
      </c>
      <c r="S120" s="21"/>
      <c r="T120" s="22"/>
    </row>
    <row r="121" spans="1:27" x14ac:dyDescent="0.25">
      <c r="A121" s="39" t="s">
        <v>109</v>
      </c>
      <c r="B121" s="40" t="s">
        <v>92</v>
      </c>
      <c r="C121" s="40" t="s">
        <v>19</v>
      </c>
      <c r="D121" s="40" t="str">
        <f t="shared" ref="D121" si="36">D120</f>
        <v>нд</v>
      </c>
      <c r="E121" s="40" t="str">
        <f t="shared" ref="E121" si="37">E120</f>
        <v>нд</v>
      </c>
      <c r="F121" s="40" t="str">
        <f t="shared" si="35"/>
        <v>нд</v>
      </c>
      <c r="G121" s="40" t="str">
        <f t="shared" si="35"/>
        <v>нд</v>
      </c>
      <c r="H121" s="40" t="str">
        <f t="shared" si="35"/>
        <v>нд</v>
      </c>
      <c r="I121" s="40" t="str">
        <f t="shared" si="35"/>
        <v>нд</v>
      </c>
      <c r="J121" s="40" t="str">
        <f t="shared" si="35"/>
        <v>нд</v>
      </c>
      <c r="K121" s="40" t="str">
        <f t="shared" si="35"/>
        <v>нд</v>
      </c>
      <c r="L121" s="40" t="str">
        <f t="shared" si="35"/>
        <v>нд</v>
      </c>
      <c r="M121" s="40" t="str">
        <f t="shared" si="35"/>
        <v>нд</v>
      </c>
      <c r="N121" s="40" t="str">
        <f t="shared" si="35"/>
        <v>нд</v>
      </c>
      <c r="O121" s="40" t="str">
        <f t="shared" si="35"/>
        <v>нд</v>
      </c>
      <c r="P121" s="40" t="str">
        <f t="shared" si="35"/>
        <v>нд</v>
      </c>
      <c r="Q121" s="40" t="s">
        <v>114</v>
      </c>
      <c r="R121" s="42" t="str">
        <f t="shared" si="35"/>
        <v>нд</v>
      </c>
      <c r="S121" s="21"/>
      <c r="T121" s="22"/>
    </row>
    <row r="122" spans="1:27" s="5" customFormat="1" ht="30" customHeight="1" x14ac:dyDescent="0.2">
      <c r="A122" s="31" t="s">
        <v>109</v>
      </c>
      <c r="B122" s="35" t="s">
        <v>239</v>
      </c>
      <c r="C122" s="28" t="s">
        <v>240</v>
      </c>
      <c r="D122" s="28" t="s">
        <v>110</v>
      </c>
      <c r="E122" s="28" t="s">
        <v>111</v>
      </c>
      <c r="F122" s="28" t="s">
        <v>115</v>
      </c>
      <c r="G122" s="28" t="s">
        <v>243</v>
      </c>
      <c r="H122" s="34" t="s">
        <v>112</v>
      </c>
      <c r="I122" s="34" t="s">
        <v>112</v>
      </c>
      <c r="J122" s="34" t="s">
        <v>112</v>
      </c>
      <c r="K122" s="34" t="s">
        <v>112</v>
      </c>
      <c r="L122" s="35" t="s">
        <v>112</v>
      </c>
      <c r="M122" s="36" t="s">
        <v>113</v>
      </c>
      <c r="N122" s="36" t="s">
        <v>112</v>
      </c>
      <c r="O122" s="34" t="s">
        <v>112</v>
      </c>
      <c r="P122" s="34" t="s">
        <v>112</v>
      </c>
      <c r="Q122" s="34" t="s">
        <v>112</v>
      </c>
      <c r="R122" s="34" t="s">
        <v>112</v>
      </c>
      <c r="S122" s="23"/>
      <c r="T122" s="24"/>
      <c r="V122" s="6"/>
      <c r="AA122" s="6"/>
    </row>
    <row r="123" spans="1:27" s="5" customFormat="1" ht="30" customHeight="1" x14ac:dyDescent="0.2">
      <c r="A123" s="31" t="s">
        <v>109</v>
      </c>
      <c r="B123" s="35" t="s">
        <v>241</v>
      </c>
      <c r="C123" s="28" t="s">
        <v>242</v>
      </c>
      <c r="D123" s="28" t="s">
        <v>110</v>
      </c>
      <c r="E123" s="28" t="s">
        <v>111</v>
      </c>
      <c r="F123" s="28" t="s">
        <v>115</v>
      </c>
      <c r="G123" s="28" t="s">
        <v>243</v>
      </c>
      <c r="H123" s="34" t="s">
        <v>112</v>
      </c>
      <c r="I123" s="34" t="s">
        <v>112</v>
      </c>
      <c r="J123" s="34" t="s">
        <v>112</v>
      </c>
      <c r="K123" s="34" t="s">
        <v>112</v>
      </c>
      <c r="L123" s="35" t="s">
        <v>112</v>
      </c>
      <c r="M123" s="36" t="s">
        <v>113</v>
      </c>
      <c r="N123" s="36" t="s">
        <v>112</v>
      </c>
      <c r="O123" s="34" t="s">
        <v>112</v>
      </c>
      <c r="P123" s="34" t="s">
        <v>112</v>
      </c>
      <c r="Q123" s="37" t="s">
        <v>112</v>
      </c>
      <c r="R123" s="34" t="s">
        <v>112</v>
      </c>
      <c r="S123" s="23"/>
      <c r="T123" s="24"/>
      <c r="V123" s="6"/>
      <c r="AA123" s="6"/>
    </row>
  </sheetData>
  <mergeCells count="11">
    <mergeCell ref="A9:A10"/>
    <mergeCell ref="B9:B10"/>
    <mergeCell ref="C9:C10"/>
    <mergeCell ref="D9:D10"/>
    <mergeCell ref="E9:E10"/>
    <mergeCell ref="B4:P7"/>
    <mergeCell ref="G9:G10"/>
    <mergeCell ref="L9:L10"/>
    <mergeCell ref="M9:M10"/>
    <mergeCell ref="P9:P10"/>
    <mergeCell ref="F9:F10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Воробьева Л. Н.</cp:lastModifiedBy>
  <cp:lastPrinted>2017-03-20T11:27:26Z</cp:lastPrinted>
  <dcterms:created xsi:type="dcterms:W3CDTF">2017-03-14T10:39:45Z</dcterms:created>
  <dcterms:modified xsi:type="dcterms:W3CDTF">2019-02-20T11:26:42Z</dcterms:modified>
</cp:coreProperties>
</file>